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etty Cash Voucher form" sheetId="1" r:id="rId1"/>
    <sheet name="PC Cash Count" sheetId="2" r:id="rId2"/>
    <sheet name="PC Replenish Report form" sheetId="3" r:id="rId3"/>
    <sheet name="PC Voucher form autocalc" sheetId="4" r:id="rId4"/>
    <sheet name="PC Cash Count - autocalc" sheetId="5" r:id="rId5"/>
    <sheet name="PC Replenish Report - autocalc" sheetId="6" r:id="rId6"/>
    <sheet name="Petty Cash Voucher Instr Num" sheetId="7" r:id="rId7"/>
  </sheets>
  <definedNames>
    <definedName name="_xlnm.Print_Area" localSheetId="1">'PC Cash Count'!$A$1:$AK$46</definedName>
    <definedName name="_xlnm.Print_Area" localSheetId="4">'PC Cash Count - autocalc'!$A$1:$AK$46</definedName>
    <definedName name="_xlnm.Print_Area" localSheetId="5">'PC Replenish Report - autocalc'!$A$1:$AK$54</definedName>
  </definedNames>
  <calcPr fullCalcOnLoad="1"/>
</workbook>
</file>

<file path=xl/comments1.xml><?xml version="1.0" encoding="utf-8"?>
<comments xmlns="http://schemas.openxmlformats.org/spreadsheetml/2006/main">
  <authors>
    <author>Katrina T. Paulino</author>
  </authors>
  <commentList>
    <comment ref="AC4" authorId="0">
      <text>
        <r>
          <rPr>
            <b/>
            <sz val="12"/>
            <rFont val="Tahoma"/>
            <family val="2"/>
          </rPr>
          <t>Enter sequence number here.</t>
        </r>
      </text>
    </comment>
  </commentList>
</comments>
</file>

<file path=xl/comments4.xml><?xml version="1.0" encoding="utf-8"?>
<comments xmlns="http://schemas.openxmlformats.org/spreadsheetml/2006/main">
  <authors>
    <author>Katrina T. Paulino</author>
  </authors>
  <commentList>
    <comment ref="AC4" authorId="0">
      <text>
        <r>
          <rPr>
            <b/>
            <sz val="12"/>
            <rFont val="Tahoma"/>
            <family val="2"/>
          </rPr>
          <t>Enter sequence number here.</t>
        </r>
      </text>
    </comment>
  </commentList>
</comments>
</file>

<file path=xl/comments5.xml><?xml version="1.0" encoding="utf-8"?>
<comments xmlns="http://schemas.openxmlformats.org/spreadsheetml/2006/main">
  <authors>
    <author>Katrina T. Paulino</author>
  </authors>
  <commentList>
    <comment ref="U13" authorId="0">
      <text>
        <r>
          <rPr>
            <b/>
            <sz val="12"/>
            <rFont val="Tahoma"/>
            <family val="2"/>
          </rPr>
          <t>Insert pieces here.  Formula calculates for you.</t>
        </r>
      </text>
    </comment>
    <comment ref="U14" authorId="0">
      <text>
        <r>
          <rPr>
            <b/>
            <sz val="12"/>
            <rFont val="Tahoma"/>
            <family val="2"/>
          </rPr>
          <t>Insert pieces here.  Formula calculates for you.</t>
        </r>
      </text>
    </comment>
    <comment ref="U15" authorId="0">
      <text>
        <r>
          <rPr>
            <b/>
            <sz val="12"/>
            <rFont val="Tahoma"/>
            <family val="2"/>
          </rPr>
          <t>Insert pieces here.  Formula calculates for you.</t>
        </r>
      </text>
    </comment>
    <comment ref="U16" authorId="0">
      <text>
        <r>
          <rPr>
            <b/>
            <sz val="12"/>
            <rFont val="Tahoma"/>
            <family val="2"/>
          </rPr>
          <t>Insert pieces here.  Formula calculates for you.</t>
        </r>
      </text>
    </comment>
    <comment ref="U17" authorId="0">
      <text>
        <r>
          <rPr>
            <b/>
            <sz val="12"/>
            <rFont val="Tahoma"/>
            <family val="2"/>
          </rPr>
          <t>Insert pieces here.  Formula calculates for you.</t>
        </r>
      </text>
    </comment>
    <comment ref="U18" authorId="0">
      <text>
        <r>
          <rPr>
            <b/>
            <sz val="12"/>
            <rFont val="Tahoma"/>
            <family val="2"/>
          </rPr>
          <t>Insert pieces here.  Formula calculates for you.</t>
        </r>
      </text>
    </comment>
    <comment ref="U19" authorId="0">
      <text>
        <r>
          <rPr>
            <b/>
            <sz val="12"/>
            <rFont val="Tahoma"/>
            <family val="2"/>
          </rPr>
          <t>Insert pieces here.  Formula calculates for you.</t>
        </r>
      </text>
    </comment>
    <comment ref="U20" authorId="0">
      <text>
        <r>
          <rPr>
            <b/>
            <sz val="12"/>
            <rFont val="Tahoma"/>
            <family val="2"/>
          </rPr>
          <t>Insert pieces here.  Formula calculates for you.</t>
        </r>
      </text>
    </comment>
    <comment ref="U21" authorId="0">
      <text>
        <r>
          <rPr>
            <b/>
            <sz val="12"/>
            <rFont val="Tahoma"/>
            <family val="2"/>
          </rPr>
          <t>Insert pieces here.  Formula calculates for you.</t>
        </r>
      </text>
    </comment>
    <comment ref="U22" authorId="0">
      <text>
        <r>
          <rPr>
            <b/>
            <sz val="12"/>
            <rFont val="Tahoma"/>
            <family val="2"/>
          </rPr>
          <t>Insert pieces here.  Formula calculates for you.</t>
        </r>
      </text>
    </comment>
    <comment ref="U23" authorId="0">
      <text>
        <r>
          <rPr>
            <b/>
            <sz val="12"/>
            <rFont val="Tahoma"/>
            <family val="2"/>
          </rPr>
          <t>Insert pieces here.  Formula calculates for you.</t>
        </r>
      </text>
    </comment>
    <comment ref="U24" authorId="0">
      <text>
        <r>
          <rPr>
            <b/>
            <sz val="12"/>
            <rFont val="Tahoma"/>
            <family val="2"/>
          </rPr>
          <t>Insert pieces here.  Formula calculates for you.</t>
        </r>
      </text>
    </comment>
  </commentList>
</comments>
</file>

<file path=xl/comments7.xml><?xml version="1.0" encoding="utf-8"?>
<comments xmlns="http://schemas.openxmlformats.org/spreadsheetml/2006/main">
  <authors>
    <author>Katrina T. Paulino</author>
  </authors>
  <commentList>
    <comment ref="AC4" authorId="0">
      <text>
        <r>
          <rPr>
            <b/>
            <sz val="12"/>
            <rFont val="Tahoma"/>
            <family val="2"/>
          </rPr>
          <t>Enter sequence number here.</t>
        </r>
      </text>
    </comment>
  </commentList>
</comments>
</file>

<file path=xl/sharedStrings.xml><?xml version="1.0" encoding="utf-8"?>
<sst xmlns="http://schemas.openxmlformats.org/spreadsheetml/2006/main" count="231" uniqueCount="67">
  <si>
    <t>PETTY CASH VOUCHER</t>
  </si>
  <si>
    <t>Department of:</t>
  </si>
  <si>
    <t>Document No.:</t>
  </si>
  <si>
    <t>Date:</t>
  </si>
  <si>
    <t>Pay to:</t>
  </si>
  <si>
    <t>Cash disbursement for item(s) described below:</t>
  </si>
  <si>
    <t>Item No.</t>
  </si>
  <si>
    <t>Item(s)</t>
  </si>
  <si>
    <t>Account No.</t>
  </si>
  <si>
    <t>Amount</t>
  </si>
  <si>
    <t>TOTAL:</t>
  </si>
  <si>
    <t>$</t>
  </si>
  <si>
    <t>Approved</t>
  </si>
  <si>
    <t>Disapproved</t>
  </si>
  <si>
    <t>DEPARTMENT/AGENCY HEAD</t>
  </si>
  <si>
    <t>Cash received by:</t>
  </si>
  <si>
    <t>EMPLOYEE</t>
  </si>
  <si>
    <t>WAIVER OF PETTY CASH LIMITATION</t>
  </si>
  <si>
    <r>
      <t>Director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Department of Administration</t>
    </r>
  </si>
  <si>
    <t>GOVERNMENT OF GUAM</t>
  </si>
  <si>
    <t>PETTY CASH FUND</t>
  </si>
  <si>
    <t>Cash Count Report</t>
  </si>
  <si>
    <t>Cash Count of Petty Cash as of:</t>
  </si>
  <si>
    <t>1.</t>
  </si>
  <si>
    <t>Currency and coins</t>
  </si>
  <si>
    <t>Denomination</t>
  </si>
  <si>
    <t>Pieces</t>
  </si>
  <si>
    <t>2.</t>
  </si>
  <si>
    <t>Unreplenished Petty Cash Vouchers:</t>
  </si>
  <si>
    <t>CONTROL NOS.</t>
  </si>
  <si>
    <t>3.</t>
  </si>
  <si>
    <t>Total Petty Cash Fund</t>
  </si>
  <si>
    <t>4.</t>
  </si>
  <si>
    <t>Overage or (Shortage)</t>
  </si>
  <si>
    <t>I hereby certify I personally counted the composition of the petty cash fund and this report is complete and correct:</t>
  </si>
  <si>
    <t>PETTY CASH CUSTODIAN</t>
  </si>
  <si>
    <t>DATE</t>
  </si>
  <si>
    <t>PETTY CASH REPLENISHMENT REPORT</t>
  </si>
  <si>
    <t>ORIGINATING DEPARTMENT</t>
  </si>
  <si>
    <t>Control No.</t>
  </si>
  <si>
    <t>Division Name</t>
  </si>
  <si>
    <t>Account Number</t>
  </si>
  <si>
    <t>Description</t>
  </si>
  <si>
    <t>TOTAL OF PETTY CASH FUND:</t>
  </si>
  <si>
    <t>I hereby certify that this report presents a complete and correct accounting of the PETTY CASH FUND:</t>
  </si>
  <si>
    <t>It is hereby certified that all expenditures listed are for necessary government purposes and reimbursement therefore is hereby approved:</t>
  </si>
  <si>
    <t>From:</t>
  </si>
  <si>
    <t>To:</t>
  </si>
  <si>
    <t>APPROVING OFFICIAL</t>
  </si>
  <si>
    <t xml:space="preserve">PC - </t>
  </si>
  <si>
    <t>Form ACC-PCA001</t>
  </si>
  <si>
    <t>Form ACC-PCB001</t>
  </si>
  <si>
    <t>PC -</t>
  </si>
  <si>
    <t xml:space="preserve"> </t>
  </si>
  <si>
    <t>AUTHORIZED PETTY CASH CUSTODIAN</t>
  </si>
  <si>
    <t xml:space="preserve">                                                              </t>
  </si>
  <si>
    <t>Form ACC-PCC001</t>
  </si>
  <si>
    <t>PETTY CASH ON HAND</t>
  </si>
  <si>
    <r>
      <t xml:space="preserve">less: </t>
    </r>
    <r>
      <rPr>
        <sz val="10"/>
        <rFont val="Arial"/>
        <family val="2"/>
      </rPr>
      <t xml:space="preserve">TOTAL EXPENDITURES: </t>
    </r>
  </si>
  <si>
    <r>
      <rPr>
        <i/>
        <sz val="10"/>
        <rFont val="Arial"/>
        <family val="2"/>
      </rPr>
      <t>less:</t>
    </r>
    <r>
      <rPr>
        <sz val="10"/>
        <rFont val="Arial"/>
        <family val="2"/>
      </rPr>
      <t xml:space="preserve"> TOTAL EXPENDITURES:</t>
    </r>
  </si>
  <si>
    <t>(Required only if items are over $100.00 each.)</t>
  </si>
  <si>
    <t>FOR TREASURER OF GUAM USE ONLY</t>
  </si>
  <si>
    <t>Acknowledge Receipt of Cash</t>
  </si>
  <si>
    <t>TREASURER OF GUAM</t>
  </si>
  <si>
    <t>TOTAL EXPENDITURES:</t>
  </si>
  <si>
    <t>TOTAL EXPENDITURE BREAKDOWN BY ACCOUNT NUMBER:</t>
  </si>
  <si>
    <t>Revised 12/2014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</si>
</sst>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0\ .\ 00"/>
    <numFmt numFmtId="167" formatCode="0_);\(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3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u val="single"/>
      <sz val="10"/>
      <name val="Arial"/>
      <family val="2"/>
    </font>
    <font>
      <b/>
      <sz val="12"/>
      <name val="Tahoma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2"/>
      <name val="Webding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2" xfId="0" applyFont="1" applyBorder="1" applyAlignment="1" applyProtection="1">
      <alignment/>
      <protection locked="0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44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44" fontId="0" fillId="0" borderId="16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0" xfId="56" applyAlignment="1">
      <alignment vertical="center"/>
      <protection/>
    </xf>
    <xf numFmtId="0" fontId="10" fillId="0" borderId="0" xfId="56" applyFont="1" applyAlignment="1">
      <alignment vertical="center"/>
      <protection/>
    </xf>
    <xf numFmtId="0" fontId="10" fillId="0" borderId="12" xfId="56" applyFont="1" applyBorder="1" applyAlignment="1">
      <alignment vertical="center"/>
      <protection/>
    </xf>
    <xf numFmtId="0" fontId="10" fillId="0" borderId="17" xfId="56" applyFont="1" applyBorder="1" applyAlignment="1">
      <alignment vertical="center"/>
      <protection/>
    </xf>
    <xf numFmtId="0" fontId="10" fillId="0" borderId="18" xfId="56" applyFont="1" applyBorder="1" applyAlignment="1">
      <alignment vertical="center"/>
      <protection/>
    </xf>
    <xf numFmtId="0" fontId="0" fillId="0" borderId="10" xfId="56" applyBorder="1" applyAlignment="1">
      <alignment vertical="center"/>
      <protection/>
    </xf>
    <xf numFmtId="0" fontId="0" fillId="0" borderId="11" xfId="56" applyBorder="1" applyAlignment="1">
      <alignment vertical="center"/>
      <protection/>
    </xf>
    <xf numFmtId="0" fontId="0" fillId="0" borderId="17" xfId="56" applyBorder="1" applyAlignment="1">
      <alignment vertical="center"/>
      <protection/>
    </xf>
    <xf numFmtId="0" fontId="0" fillId="0" borderId="0" xfId="56" applyBorder="1" applyAlignment="1">
      <alignment vertical="center"/>
      <protection/>
    </xf>
    <xf numFmtId="164" fontId="0" fillId="0" borderId="0" xfId="56" applyNumberFormat="1" applyBorder="1" applyAlignment="1">
      <alignment horizontal="center" vertical="center"/>
      <protection/>
    </xf>
    <xf numFmtId="0" fontId="0" fillId="0" borderId="10" xfId="56" applyBorder="1" applyAlignment="1">
      <alignment horizontal="justify" vertical="top" wrapText="1"/>
      <protection/>
    </xf>
    <xf numFmtId="0" fontId="0" fillId="0" borderId="11" xfId="56" applyBorder="1" applyAlignment="1">
      <alignment horizontal="justify" vertical="top" wrapText="1"/>
      <protection/>
    </xf>
    <xf numFmtId="0" fontId="0" fillId="0" borderId="10" xfId="56" applyBorder="1" applyAlignment="1">
      <alignment horizontal="left" vertical="top" wrapText="1"/>
      <protection/>
    </xf>
    <xf numFmtId="0" fontId="0" fillId="0" borderId="11" xfId="56" applyBorder="1" applyAlignment="1">
      <alignment horizontal="left" vertical="top" wrapText="1"/>
      <protection/>
    </xf>
    <xf numFmtId="0" fontId="10" fillId="0" borderId="19" xfId="56" applyFont="1" applyBorder="1" applyAlignment="1">
      <alignment vertical="center"/>
      <protection/>
    </xf>
    <xf numFmtId="0" fontId="10" fillId="0" borderId="20" xfId="56" applyFont="1" applyBorder="1" applyAlignment="1">
      <alignment vertical="center"/>
      <protection/>
    </xf>
    <xf numFmtId="0" fontId="10" fillId="0" borderId="21" xfId="56" applyFont="1" applyBorder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14" xfId="56" applyBorder="1" applyAlignment="1">
      <alignment vertical="center"/>
      <protection/>
    </xf>
    <xf numFmtId="0" fontId="0" fillId="0" borderId="21" xfId="56" applyBorder="1" applyAlignment="1">
      <alignment vertical="center"/>
      <protection/>
    </xf>
    <xf numFmtId="0" fontId="0" fillId="0" borderId="18" xfId="56" applyBorder="1" applyAlignment="1">
      <alignment vertical="center"/>
      <protection/>
    </xf>
    <xf numFmtId="0" fontId="4" fillId="0" borderId="0" xfId="56" applyFont="1" applyAlignment="1">
      <alignment vertical="center"/>
      <protection/>
    </xf>
    <xf numFmtId="0" fontId="0" fillId="0" borderId="19" xfId="56" applyBorder="1" applyAlignment="1">
      <alignment vertical="center"/>
      <protection/>
    </xf>
    <xf numFmtId="0" fontId="0" fillId="0" borderId="20" xfId="56" applyBorder="1" applyAlignment="1">
      <alignment vertical="center"/>
      <protection/>
    </xf>
    <xf numFmtId="0" fontId="0" fillId="0" borderId="12" xfId="56" applyBorder="1" applyAlignment="1">
      <alignment vertical="center"/>
      <protection/>
    </xf>
    <xf numFmtId="0" fontId="2" fillId="0" borderId="0" xfId="56" applyFont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2" fillId="0" borderId="0" xfId="56" applyFont="1" applyAlignment="1">
      <alignment vertical="center"/>
      <protection/>
    </xf>
    <xf numFmtId="0" fontId="11" fillId="0" borderId="0" xfId="56" applyFont="1" applyBorder="1" applyAlignment="1">
      <alignment vertical="center"/>
      <protection/>
    </xf>
    <xf numFmtId="0" fontId="11" fillId="0" borderId="10" xfId="56" applyFont="1" applyBorder="1" applyAlignment="1">
      <alignment vertical="center"/>
      <protection/>
    </xf>
    <xf numFmtId="0" fontId="0" fillId="0" borderId="11" xfId="56" applyFont="1" applyBorder="1" applyAlignment="1">
      <alignment vertical="center"/>
      <protection/>
    </xf>
    <xf numFmtId="0" fontId="0" fillId="0" borderId="0" xfId="56" applyFont="1" applyBorder="1" applyAlignment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8" xfId="56" applyBorder="1" applyAlignment="1" applyProtection="1">
      <alignment vertical="center"/>
      <protection/>
    </xf>
    <xf numFmtId="0" fontId="0" fillId="0" borderId="14" xfId="56" applyBorder="1" applyAlignment="1" applyProtection="1">
      <alignment vertical="center"/>
      <protection/>
    </xf>
    <xf numFmtId="0" fontId="0" fillId="0" borderId="21" xfId="56" applyBorder="1" applyAlignment="1" applyProtection="1">
      <alignment vertical="center"/>
      <protection/>
    </xf>
    <xf numFmtId="0" fontId="2" fillId="0" borderId="22" xfId="56" applyFont="1" applyBorder="1" applyAlignment="1" applyProtection="1">
      <alignment vertical="center"/>
      <protection/>
    </xf>
    <xf numFmtId="0" fontId="10" fillId="0" borderId="0" xfId="56" applyFont="1" applyAlignment="1" applyProtection="1">
      <alignment vertical="center"/>
      <protection/>
    </xf>
    <xf numFmtId="0" fontId="8" fillId="0" borderId="23" xfId="56" applyFont="1" applyBorder="1" applyAlignment="1" applyProtection="1">
      <alignment vertical="center"/>
      <protection/>
    </xf>
    <xf numFmtId="0" fontId="8" fillId="0" borderId="24" xfId="56" applyFont="1" applyBorder="1" applyAlignment="1" applyProtection="1">
      <alignment vertical="center"/>
      <protection/>
    </xf>
    <xf numFmtId="0" fontId="8" fillId="0" borderId="25" xfId="56" applyFont="1" applyBorder="1" applyAlignment="1" applyProtection="1">
      <alignment vertical="center"/>
      <protection/>
    </xf>
    <xf numFmtId="0" fontId="0" fillId="0" borderId="0" xfId="56" applyProtection="1">
      <alignment/>
      <protection/>
    </xf>
    <xf numFmtId="0" fontId="0" fillId="0" borderId="26" xfId="56" applyBorder="1" applyAlignment="1" applyProtection="1">
      <alignment vertical="center"/>
      <protection/>
    </xf>
    <xf numFmtId="0" fontId="0" fillId="0" borderId="0" xfId="56" applyBorder="1" applyAlignment="1" applyProtection="1">
      <alignment vertical="center"/>
      <protection/>
    </xf>
    <xf numFmtId="0" fontId="0" fillId="0" borderId="27" xfId="56" applyBorder="1" applyAlignment="1" applyProtection="1">
      <alignment vertical="center"/>
      <protection/>
    </xf>
    <xf numFmtId="49" fontId="8" fillId="0" borderId="28" xfId="56" applyNumberFormat="1" applyFont="1" applyBorder="1" applyAlignment="1" applyProtection="1">
      <alignment vertical="center"/>
      <protection/>
    </xf>
    <xf numFmtId="0" fontId="8" fillId="0" borderId="29" xfId="56" applyFont="1" applyBorder="1" applyAlignment="1" applyProtection="1">
      <alignment vertical="center"/>
      <protection/>
    </xf>
    <xf numFmtId="0" fontId="8" fillId="0" borderId="30" xfId="56" applyFont="1" applyBorder="1" applyAlignment="1" applyProtection="1">
      <alignment vertical="center"/>
      <protection/>
    </xf>
    <xf numFmtId="0" fontId="0" fillId="0" borderId="0" xfId="56" applyAlignment="1" applyProtection="1">
      <alignment vertical="center"/>
      <protection/>
    </xf>
    <xf numFmtId="49" fontId="0" fillId="0" borderId="0" xfId="56" applyNumberFormat="1" applyAlignment="1" applyProtection="1">
      <alignment vertical="center"/>
      <protection/>
    </xf>
    <xf numFmtId="49" fontId="0" fillId="0" borderId="11" xfId="56" applyNumberFormat="1" applyBorder="1" applyAlignment="1" applyProtection="1">
      <alignment vertical="center"/>
      <protection/>
    </xf>
    <xf numFmtId="0" fontId="0" fillId="0" borderId="10" xfId="56" applyBorder="1" applyAlignment="1" applyProtection="1">
      <alignment vertical="center"/>
      <protection/>
    </xf>
    <xf numFmtId="0" fontId="4" fillId="0" borderId="18" xfId="56" applyFont="1" applyBorder="1" applyAlignment="1" applyProtection="1">
      <alignment vertical="center"/>
      <protection/>
    </xf>
    <xf numFmtId="0" fontId="4" fillId="0" borderId="17" xfId="56" applyFont="1" applyBorder="1" applyAlignment="1" applyProtection="1">
      <alignment vertical="center"/>
      <protection/>
    </xf>
    <xf numFmtId="0" fontId="4" fillId="0" borderId="12" xfId="56" applyFont="1" applyBorder="1" applyAlignment="1" applyProtection="1">
      <alignment vertical="center"/>
      <protection/>
    </xf>
    <xf numFmtId="0" fontId="13" fillId="0" borderId="0" xfId="56" applyFont="1" applyAlignment="1" applyProtection="1">
      <alignment horizontal="left"/>
      <protection/>
    </xf>
    <xf numFmtId="0" fontId="14" fillId="0" borderId="0" xfId="56" applyFont="1" applyAlignment="1" applyProtection="1">
      <alignment horizontal="left" vertical="top"/>
      <protection/>
    </xf>
    <xf numFmtId="0" fontId="8" fillId="0" borderId="23" xfId="56" applyFont="1" applyBorder="1" applyAlignment="1">
      <alignment vertical="center"/>
      <protection/>
    </xf>
    <xf numFmtId="0" fontId="8" fillId="0" borderId="24" xfId="56" applyFont="1" applyBorder="1" applyAlignment="1">
      <alignment vertical="center"/>
      <protection/>
    </xf>
    <xf numFmtId="0" fontId="8" fillId="0" borderId="25" xfId="56" applyFont="1" applyBorder="1" applyAlignment="1">
      <alignment vertical="center"/>
      <protection/>
    </xf>
    <xf numFmtId="0" fontId="0" fillId="0" borderId="0" xfId="56">
      <alignment/>
      <protection/>
    </xf>
    <xf numFmtId="0" fontId="0" fillId="0" borderId="26" xfId="56" applyBorder="1" applyAlignment="1">
      <alignment vertical="center"/>
      <protection/>
    </xf>
    <xf numFmtId="0" fontId="0" fillId="0" borderId="27" xfId="56" applyBorder="1" applyAlignment="1">
      <alignment vertical="center"/>
      <protection/>
    </xf>
    <xf numFmtId="49" fontId="8" fillId="0" borderId="28" xfId="56" applyNumberFormat="1" applyFont="1" applyBorder="1" applyAlignment="1">
      <alignment vertical="center"/>
      <protection/>
    </xf>
    <xf numFmtId="0" fontId="8" fillId="0" borderId="29" xfId="56" applyFont="1" applyBorder="1" applyAlignment="1">
      <alignment vertical="center"/>
      <protection/>
    </xf>
    <xf numFmtId="0" fontId="8" fillId="0" borderId="30" xfId="56" applyFont="1" applyBorder="1" applyAlignment="1">
      <alignment vertical="center"/>
      <protection/>
    </xf>
    <xf numFmtId="49" fontId="0" fillId="0" borderId="0" xfId="56" applyNumberFormat="1" applyAlignment="1">
      <alignment vertical="center"/>
      <protection/>
    </xf>
    <xf numFmtId="0" fontId="0" fillId="0" borderId="31" xfId="56" applyFont="1" applyBorder="1" applyAlignment="1" applyProtection="1">
      <alignment vertical="center" shrinkToFit="1"/>
      <protection locked="0"/>
    </xf>
    <xf numFmtId="0" fontId="13" fillId="0" borderId="0" xfId="56" applyFont="1" applyAlignment="1">
      <alignment horizontal="left"/>
      <protection/>
    </xf>
    <xf numFmtId="0" fontId="14" fillId="0" borderId="0" xfId="56" applyFont="1" applyAlignment="1">
      <alignment horizontal="left" vertical="top"/>
      <protection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165" fontId="6" fillId="0" borderId="0" xfId="0" applyNumberFormat="1" applyFont="1" applyBorder="1" applyAlignment="1" applyProtection="1">
      <alignment horizontal="left"/>
      <protection locked="0"/>
    </xf>
    <xf numFmtId="165" fontId="6" fillId="0" borderId="10" xfId="0" applyNumberFormat="1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5" fontId="6" fillId="0" borderId="10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56" applyBorder="1" applyAlignment="1" applyProtection="1">
      <alignment vertical="center"/>
      <protection/>
    </xf>
    <xf numFmtId="0" fontId="6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1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left"/>
      <protection/>
    </xf>
    <xf numFmtId="165" fontId="6" fillId="0" borderId="10" xfId="0" applyNumberFormat="1" applyFont="1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0" fillId="0" borderId="20" xfId="56" applyBorder="1" applyAlignment="1" applyProtection="1">
      <alignment vertical="center"/>
      <protection/>
    </xf>
    <xf numFmtId="0" fontId="0" fillId="0" borderId="19" xfId="56" applyBorder="1" applyAlignment="1" applyProtection="1">
      <alignment vertical="center"/>
      <protection/>
    </xf>
    <xf numFmtId="0" fontId="0" fillId="0" borderId="0" xfId="56" applyAlignment="1" applyProtection="1">
      <alignment horizontal="center" vertical="center"/>
      <protection/>
    </xf>
    <xf numFmtId="0" fontId="2" fillId="0" borderId="0" xfId="56" applyFont="1" applyAlignment="1" applyProtection="1">
      <alignment horizontal="center" vertical="center"/>
      <protection/>
    </xf>
    <xf numFmtId="0" fontId="0" fillId="0" borderId="17" xfId="56" applyBorder="1" applyAlignment="1" applyProtection="1">
      <alignment vertical="center"/>
      <protection/>
    </xf>
    <xf numFmtId="0" fontId="0" fillId="0" borderId="12" xfId="56" applyBorder="1" applyAlignment="1" applyProtection="1">
      <alignment vertical="center"/>
      <protection/>
    </xf>
    <xf numFmtId="0" fontId="0" fillId="0" borderId="11" xfId="56" applyFont="1" applyBorder="1" applyAlignment="1" applyProtection="1">
      <alignment vertical="center"/>
      <protection/>
    </xf>
    <xf numFmtId="0" fontId="0" fillId="0" borderId="0" xfId="56" applyFont="1" applyBorder="1" applyAlignment="1" applyProtection="1">
      <alignment vertical="center"/>
      <protection/>
    </xf>
    <xf numFmtId="0" fontId="11" fillId="0" borderId="0" xfId="56" applyFont="1" applyBorder="1" applyAlignment="1" applyProtection="1">
      <alignment vertical="center"/>
      <protection/>
    </xf>
    <xf numFmtId="0" fontId="11" fillId="0" borderId="10" xfId="56" applyFont="1" applyBorder="1" applyAlignment="1" applyProtection="1">
      <alignment vertical="center"/>
      <protection/>
    </xf>
    <xf numFmtId="0" fontId="4" fillId="0" borderId="0" xfId="56" applyFont="1" applyAlignment="1" applyProtection="1">
      <alignment vertical="center"/>
      <protection/>
    </xf>
    <xf numFmtId="0" fontId="2" fillId="0" borderId="0" xfId="56" applyFont="1" applyAlignment="1" applyProtection="1">
      <alignment vertical="center"/>
      <protection/>
    </xf>
    <xf numFmtId="0" fontId="0" fillId="0" borderId="0" xfId="56" applyFont="1" applyAlignment="1" applyProtection="1">
      <alignment vertical="center"/>
      <protection/>
    </xf>
    <xf numFmtId="0" fontId="10" fillId="0" borderId="21" xfId="56" applyFont="1" applyBorder="1" applyAlignment="1" applyProtection="1">
      <alignment vertical="center"/>
      <protection/>
    </xf>
    <xf numFmtId="0" fontId="10" fillId="0" borderId="20" xfId="56" applyFont="1" applyBorder="1" applyAlignment="1" applyProtection="1">
      <alignment vertical="center"/>
      <protection/>
    </xf>
    <xf numFmtId="0" fontId="10" fillId="0" borderId="19" xfId="56" applyFont="1" applyBorder="1" applyAlignment="1" applyProtection="1">
      <alignment vertical="center"/>
      <protection/>
    </xf>
    <xf numFmtId="0" fontId="0" fillId="0" borderId="10" xfId="56" applyBorder="1" applyAlignment="1" applyProtection="1">
      <alignment horizontal="left" vertical="top" wrapText="1"/>
      <protection/>
    </xf>
    <xf numFmtId="0" fontId="0" fillId="0" borderId="10" xfId="56" applyBorder="1" applyAlignment="1" applyProtection="1">
      <alignment horizontal="justify" vertical="top" wrapText="1"/>
      <protection/>
    </xf>
    <xf numFmtId="0" fontId="0" fillId="0" borderId="11" xfId="56" applyBorder="1" applyAlignment="1" applyProtection="1">
      <alignment horizontal="left" vertical="top" wrapText="1"/>
      <protection/>
    </xf>
    <xf numFmtId="0" fontId="0" fillId="0" borderId="11" xfId="56" applyBorder="1" applyAlignment="1" applyProtection="1">
      <alignment horizontal="justify" vertical="top" wrapText="1"/>
      <protection/>
    </xf>
    <xf numFmtId="164" fontId="0" fillId="0" borderId="0" xfId="56" applyNumberFormat="1" applyBorder="1" applyAlignment="1" applyProtection="1">
      <alignment horizontal="center" vertical="center"/>
      <protection/>
    </xf>
    <xf numFmtId="0" fontId="10" fillId="0" borderId="18" xfId="56" applyFont="1" applyBorder="1" applyAlignment="1" applyProtection="1">
      <alignment vertical="center"/>
      <protection/>
    </xf>
    <xf numFmtId="0" fontId="10" fillId="0" borderId="17" xfId="56" applyFont="1" applyBorder="1" applyAlignment="1" applyProtection="1">
      <alignment vertical="center"/>
      <protection/>
    </xf>
    <xf numFmtId="0" fontId="10" fillId="0" borderId="12" xfId="56" applyFon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/>
      <protection/>
    </xf>
    <xf numFmtId="49" fontId="10" fillId="0" borderId="20" xfId="56" applyNumberFormat="1" applyFont="1" applyBorder="1" applyAlignment="1" applyProtection="1">
      <alignment vertical="center"/>
      <protection/>
    </xf>
    <xf numFmtId="49" fontId="0" fillId="0" borderId="0" xfId="56" applyNumberFormat="1" applyBorder="1" applyAlignment="1" applyProtection="1">
      <alignment vertical="center"/>
      <protection/>
    </xf>
    <xf numFmtId="49" fontId="0" fillId="0" borderId="0" xfId="56" applyNumberFormat="1" applyBorder="1" applyAlignment="1" applyProtection="1">
      <alignment horizontal="left" vertical="top" wrapText="1"/>
      <protection/>
    </xf>
    <xf numFmtId="49" fontId="4" fillId="0" borderId="17" xfId="56" applyNumberFormat="1" applyFont="1" applyBorder="1" applyAlignment="1" applyProtection="1">
      <alignment vertical="center"/>
      <protection/>
    </xf>
    <xf numFmtId="49" fontId="0" fillId="0" borderId="0" xfId="56" applyNumberFormat="1" applyBorder="1" applyAlignment="1" applyProtection="1">
      <alignment/>
      <protection locked="0"/>
    </xf>
    <xf numFmtId="0" fontId="0" fillId="0" borderId="0" xfId="56" applyBorder="1" applyAlignment="1" applyProtection="1">
      <alignment/>
      <protection locked="0"/>
    </xf>
    <xf numFmtId="49" fontId="0" fillId="0" borderId="0" xfId="56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0" fontId="16" fillId="33" borderId="33" xfId="56" applyFont="1" applyFill="1" applyBorder="1" applyAlignment="1">
      <alignment vertical="center"/>
      <protection/>
    </xf>
    <xf numFmtId="167" fontId="0" fillId="0" borderId="14" xfId="0" applyNumberFormat="1" applyBorder="1" applyAlignment="1" applyProtection="1">
      <alignment horizontal="center" vertical="center"/>
      <protection locked="0"/>
    </xf>
    <xf numFmtId="167" fontId="0" fillId="0" borderId="22" xfId="0" applyNumberFormat="1" applyBorder="1" applyAlignment="1" applyProtection="1">
      <alignment horizontal="center" vertical="center"/>
      <protection locked="0"/>
    </xf>
    <xf numFmtId="167" fontId="0" fillId="0" borderId="33" xfId="0" applyNumberFormat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34" xfId="0" applyFill="1" applyBorder="1" applyAlignment="1" applyProtection="1">
      <alignment horizontal="center" vertical="center"/>
      <protection/>
    </xf>
    <xf numFmtId="0" fontId="0" fillId="34" borderId="35" xfId="0" applyFill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167" fontId="0" fillId="0" borderId="18" xfId="0" applyNumberFormat="1" applyBorder="1" applyAlignment="1" applyProtection="1">
      <alignment horizontal="center" vertical="center"/>
      <protection locked="0"/>
    </xf>
    <xf numFmtId="167" fontId="0" fillId="0" borderId="17" xfId="0" applyNumberFormat="1" applyBorder="1" applyAlignment="1" applyProtection="1">
      <alignment horizontal="center" vertical="center"/>
      <protection locked="0"/>
    </xf>
    <xf numFmtId="167" fontId="0" fillId="0" borderId="12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43" fontId="0" fillId="0" borderId="38" xfId="0" applyNumberFormat="1" applyBorder="1" applyAlignment="1" applyProtection="1">
      <alignment horizontal="right" vertical="center"/>
      <protection locked="0"/>
    </xf>
    <xf numFmtId="43" fontId="0" fillId="0" borderId="39" xfId="0" applyNumberFormat="1" applyBorder="1" applyAlignment="1" applyProtection="1">
      <alignment horizontal="right" vertical="center"/>
      <protection locked="0"/>
    </xf>
    <xf numFmtId="43" fontId="0" fillId="0" borderId="17" xfId="0" applyNumberFormat="1" applyBorder="1" applyAlignment="1" applyProtection="1">
      <alignment horizontal="right" vertical="center"/>
      <protection locked="0"/>
    </xf>
    <xf numFmtId="43" fontId="0" fillId="0" borderId="12" xfId="0" applyNumberFormat="1" applyBorder="1" applyAlignment="1" applyProtection="1">
      <alignment horizontal="right" vertical="center"/>
      <protection locked="0"/>
    </xf>
    <xf numFmtId="43" fontId="0" fillId="0" borderId="22" xfId="0" applyNumberFormat="1" applyBorder="1" applyAlignment="1" applyProtection="1">
      <alignment horizontal="right" vertical="center"/>
      <protection locked="0"/>
    </xf>
    <xf numFmtId="43" fontId="0" fillId="0" borderId="33" xfId="0" applyNumberForma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165" fontId="6" fillId="0" borderId="22" xfId="0" applyNumberFormat="1" applyFont="1" applyBorder="1" applyAlignment="1" applyProtection="1">
      <alignment horizontal="center"/>
      <protection locked="0"/>
    </xf>
    <xf numFmtId="165" fontId="6" fillId="0" borderId="33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 indent="1"/>
      <protection locked="0"/>
    </xf>
    <xf numFmtId="0" fontId="0" fillId="0" borderId="17" xfId="0" applyBorder="1" applyAlignment="1" applyProtection="1">
      <alignment horizontal="left" inden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43" fontId="0" fillId="0" borderId="34" xfId="0" applyNumberFormat="1" applyBorder="1" applyAlignment="1" applyProtection="1">
      <alignment horizontal="right" vertical="center"/>
      <protection locked="0"/>
    </xf>
    <xf numFmtId="43" fontId="0" fillId="0" borderId="35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6" fillId="34" borderId="42" xfId="0" applyFont="1" applyFill="1" applyBorder="1" applyAlignment="1" applyProtection="1">
      <alignment horizontal="right" vertical="center"/>
      <protection/>
    </xf>
    <xf numFmtId="0" fontId="6" fillId="34" borderId="43" xfId="0" applyFont="1" applyFill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43" fontId="0" fillId="0" borderId="0" xfId="0" applyNumberFormat="1" applyBorder="1" applyAlignment="1" applyProtection="1">
      <alignment horizontal="right" vertical="center"/>
      <protection locked="0"/>
    </xf>
    <xf numFmtId="43" fontId="0" fillId="0" borderId="10" xfId="0" applyNumberFormat="1" applyBorder="1" applyAlignment="1" applyProtection="1">
      <alignment horizontal="right" vertical="center"/>
      <protection locked="0"/>
    </xf>
    <xf numFmtId="0" fontId="0" fillId="0" borderId="44" xfId="0" applyFill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 horizontal="right" vertical="center"/>
      <protection/>
    </xf>
    <xf numFmtId="0" fontId="0" fillId="0" borderId="25" xfId="0" applyFill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167" fontId="0" fillId="0" borderId="15" xfId="0" applyNumberFormat="1" applyBorder="1" applyAlignment="1" applyProtection="1">
      <alignment horizontal="center" vertical="center"/>
      <protection locked="0"/>
    </xf>
    <xf numFmtId="167" fontId="0" fillId="0" borderId="40" xfId="0" applyNumberFormat="1" applyBorder="1" applyAlignment="1" applyProtection="1">
      <alignment horizontal="center" vertical="center"/>
      <protection locked="0"/>
    </xf>
    <xf numFmtId="167" fontId="0" fillId="0" borderId="41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0" fillId="0" borderId="41" xfId="0" applyBorder="1" applyAlignment="1" applyProtection="1">
      <alignment horizontal="left" vertical="center" indent="1"/>
      <protection locked="0"/>
    </xf>
    <xf numFmtId="49" fontId="15" fillId="35" borderId="21" xfId="56" applyNumberFormat="1" applyFont="1" applyFill="1" applyBorder="1" applyAlignment="1" applyProtection="1">
      <alignment horizontal="center" vertical="center"/>
      <protection/>
    </xf>
    <xf numFmtId="49" fontId="15" fillId="35" borderId="20" xfId="56" applyNumberFormat="1" applyFont="1" applyFill="1" applyBorder="1" applyAlignment="1" applyProtection="1">
      <alignment horizontal="center" vertical="center"/>
      <protection/>
    </xf>
    <xf numFmtId="49" fontId="15" fillId="35" borderId="19" xfId="56" applyNumberFormat="1" applyFont="1" applyFill="1" applyBorder="1" applyAlignment="1" applyProtection="1">
      <alignment horizontal="center" vertical="center"/>
      <protection/>
    </xf>
    <xf numFmtId="49" fontId="15" fillId="35" borderId="18" xfId="56" applyNumberFormat="1" applyFont="1" applyFill="1" applyBorder="1" applyAlignment="1" applyProtection="1">
      <alignment horizontal="center" vertical="center"/>
      <protection/>
    </xf>
    <xf numFmtId="49" fontId="15" fillId="35" borderId="17" xfId="56" applyNumberFormat="1" applyFont="1" applyFill="1" applyBorder="1" applyAlignment="1" applyProtection="1">
      <alignment horizontal="center" vertical="center"/>
      <protection/>
    </xf>
    <xf numFmtId="49" fontId="15" fillId="35" borderId="12" xfId="56" applyNumberFormat="1" applyFont="1" applyFill="1" applyBorder="1" applyAlignment="1" applyProtection="1">
      <alignment horizontal="center" vertical="center"/>
      <protection/>
    </xf>
    <xf numFmtId="49" fontId="0" fillId="0" borderId="0" xfId="56" applyNumberFormat="1" applyBorder="1" applyAlignment="1" applyProtection="1">
      <alignment horizontal="center" vertical="top" wrapText="1"/>
      <protection locked="0"/>
    </xf>
    <xf numFmtId="49" fontId="0" fillId="0" borderId="17" xfId="56" applyNumberFormat="1" applyBorder="1" applyAlignment="1" applyProtection="1">
      <alignment horizontal="center" vertical="top" wrapText="1"/>
      <protection locked="0"/>
    </xf>
    <xf numFmtId="49" fontId="0" fillId="0" borderId="0" xfId="56" applyNumberFormat="1" applyBorder="1" applyAlignment="1" applyProtection="1">
      <alignment horizontal="center" vertical="top"/>
      <protection/>
    </xf>
    <xf numFmtId="49" fontId="0" fillId="0" borderId="17" xfId="56" applyNumberFormat="1" applyBorder="1" applyAlignment="1" applyProtection="1">
      <alignment horizontal="center" vertical="top"/>
      <protection/>
    </xf>
    <xf numFmtId="49" fontId="0" fillId="0" borderId="20" xfId="56" applyNumberFormat="1" applyBorder="1" applyAlignment="1" applyProtection="1">
      <alignment horizontal="center" vertical="top"/>
      <protection/>
    </xf>
    <xf numFmtId="49" fontId="10" fillId="0" borderId="21" xfId="56" applyNumberFormat="1" applyFont="1" applyBorder="1" applyAlignment="1" applyProtection="1">
      <alignment horizontal="center" vertical="center"/>
      <protection/>
    </xf>
    <xf numFmtId="49" fontId="10" fillId="0" borderId="20" xfId="56" applyNumberFormat="1" applyFont="1" applyBorder="1" applyAlignment="1" applyProtection="1">
      <alignment horizontal="center" vertical="center"/>
      <protection/>
    </xf>
    <xf numFmtId="49" fontId="0" fillId="0" borderId="0" xfId="56" applyNumberFormat="1" applyBorder="1" applyAlignment="1" applyProtection="1">
      <alignment horizontal="left" vertical="top" wrapText="1"/>
      <protection/>
    </xf>
    <xf numFmtId="49" fontId="4" fillId="0" borderId="22" xfId="56" applyNumberFormat="1" applyFont="1" applyBorder="1" applyAlignment="1" applyProtection="1">
      <alignment horizontal="center" vertical="center"/>
      <protection/>
    </xf>
    <xf numFmtId="0" fontId="4" fillId="0" borderId="22" xfId="56" applyFont="1" applyBorder="1" applyAlignment="1" applyProtection="1">
      <alignment horizontal="center" vertical="center"/>
      <protection/>
    </xf>
    <xf numFmtId="49" fontId="0" fillId="0" borderId="0" xfId="56" applyNumberFormat="1" applyAlignment="1" applyProtection="1">
      <alignment vertical="center"/>
      <protection/>
    </xf>
    <xf numFmtId="49" fontId="0" fillId="0" borderId="45" xfId="56" applyNumberFormat="1" applyBorder="1" applyAlignment="1" applyProtection="1">
      <alignment vertical="center"/>
      <protection/>
    </xf>
    <xf numFmtId="0" fontId="5" fillId="35" borderId="46" xfId="56" applyFont="1" applyFill="1" applyBorder="1" applyAlignment="1" applyProtection="1">
      <alignment horizontal="center" vertical="center"/>
      <protection/>
    </xf>
    <xf numFmtId="0" fontId="5" fillId="35" borderId="47" xfId="56" applyFont="1" applyFill="1" applyBorder="1" applyAlignment="1" applyProtection="1">
      <alignment horizontal="center" vertical="center"/>
      <protection/>
    </xf>
    <xf numFmtId="0" fontId="5" fillId="35" borderId="48" xfId="56" applyFont="1" applyFill="1" applyBorder="1" applyAlignment="1" applyProtection="1">
      <alignment horizontal="center" vertical="center"/>
      <protection/>
    </xf>
    <xf numFmtId="0" fontId="0" fillId="0" borderId="49" xfId="56" applyBorder="1" applyAlignment="1" applyProtection="1">
      <alignment vertical="center"/>
      <protection/>
    </xf>
    <xf numFmtId="0" fontId="0" fillId="0" borderId="0" xfId="56" applyAlignment="1" applyProtection="1">
      <alignment vertical="center"/>
      <protection/>
    </xf>
    <xf numFmtId="0" fontId="0" fillId="0" borderId="45" xfId="56" applyBorder="1" applyAlignment="1" applyProtection="1">
      <alignment vertical="center"/>
      <protection/>
    </xf>
    <xf numFmtId="49" fontId="3" fillId="0" borderId="26" xfId="56" applyNumberFormat="1" applyFont="1" applyBorder="1" applyAlignment="1" applyProtection="1">
      <alignment horizontal="center" vertical="center"/>
      <protection/>
    </xf>
    <xf numFmtId="49" fontId="3" fillId="0" borderId="0" xfId="56" applyNumberFormat="1" applyFont="1" applyBorder="1" applyAlignment="1" applyProtection="1">
      <alignment horizontal="center" vertical="center"/>
      <protection/>
    </xf>
    <xf numFmtId="49" fontId="3" fillId="0" borderId="27" xfId="56" applyNumberFormat="1" applyFont="1" applyBorder="1" applyAlignment="1" applyProtection="1">
      <alignment horizontal="center" vertical="center"/>
      <protection/>
    </xf>
    <xf numFmtId="49" fontId="9" fillId="0" borderId="26" xfId="56" applyNumberFormat="1" applyFont="1" applyBorder="1" applyAlignment="1" applyProtection="1">
      <alignment horizontal="center" vertical="center"/>
      <protection/>
    </xf>
    <xf numFmtId="49" fontId="9" fillId="0" borderId="0" xfId="56" applyNumberFormat="1" applyFont="1" applyBorder="1" applyAlignment="1" applyProtection="1">
      <alignment horizontal="center" vertical="center"/>
      <protection/>
    </xf>
    <xf numFmtId="49" fontId="9" fillId="0" borderId="27" xfId="56" applyNumberFormat="1" applyFont="1" applyBorder="1" applyAlignment="1" applyProtection="1">
      <alignment horizontal="center" vertical="center"/>
      <protection/>
    </xf>
    <xf numFmtId="0" fontId="0" fillId="0" borderId="24" xfId="56" applyBorder="1" applyAlignment="1" applyProtection="1">
      <alignment/>
      <protection locked="0"/>
    </xf>
    <xf numFmtId="0" fontId="0" fillId="0" borderId="17" xfId="56" applyBorder="1" applyAlignment="1" applyProtection="1">
      <alignment/>
      <protection locked="0"/>
    </xf>
    <xf numFmtId="49" fontId="10" fillId="0" borderId="0" xfId="56" applyNumberFormat="1" applyFont="1" applyAlignment="1" applyProtection="1">
      <alignment vertical="center"/>
      <protection/>
    </xf>
    <xf numFmtId="166" fontId="0" fillId="0" borderId="50" xfId="44" applyNumberFormat="1" applyFont="1" applyBorder="1" applyAlignment="1" applyProtection="1">
      <alignment horizontal="center" vertical="center"/>
      <protection/>
    </xf>
    <xf numFmtId="167" fontId="0" fillId="0" borderId="17" xfId="56" applyNumberFormat="1" applyBorder="1" applyAlignment="1" applyProtection="1">
      <alignment horizontal="right" vertical="center"/>
      <protection locked="0"/>
    </xf>
    <xf numFmtId="43" fontId="0" fillId="0" borderId="17" xfId="56" applyNumberFormat="1" applyBorder="1" applyAlignment="1" applyProtection="1">
      <alignment vertical="center"/>
      <protection locked="0"/>
    </xf>
    <xf numFmtId="49" fontId="0" fillId="0" borderId="0" xfId="56" applyNumberFormat="1" applyAlignment="1" applyProtection="1">
      <alignment horizontal="right" vertical="center"/>
      <protection/>
    </xf>
    <xf numFmtId="0" fontId="0" fillId="0" borderId="0" xfId="56" applyAlignment="1" applyProtection="1">
      <alignment horizontal="right" vertical="center"/>
      <protection/>
    </xf>
    <xf numFmtId="0" fontId="0" fillId="0" borderId="51" xfId="56" applyFont="1" applyBorder="1" applyAlignment="1" applyProtection="1">
      <alignment horizontal="center" vertical="center" shrinkToFit="1"/>
      <protection/>
    </xf>
    <xf numFmtId="0" fontId="0" fillId="0" borderId="52" xfId="56" applyFont="1" applyBorder="1" applyAlignment="1" applyProtection="1">
      <alignment horizontal="center" vertical="center" shrinkToFit="1"/>
      <protection/>
    </xf>
    <xf numFmtId="0" fontId="0" fillId="0" borderId="52" xfId="56" applyFont="1" applyBorder="1" applyAlignment="1" applyProtection="1">
      <alignment horizontal="left" vertical="center" shrinkToFit="1"/>
      <protection locked="0"/>
    </xf>
    <xf numFmtId="0" fontId="0" fillId="0" borderId="31" xfId="56" applyFont="1" applyBorder="1" applyAlignment="1" applyProtection="1">
      <alignment horizontal="left" vertical="center" shrinkToFit="1"/>
      <protection locked="0"/>
    </xf>
    <xf numFmtId="0" fontId="0" fillId="0" borderId="10" xfId="56" applyBorder="1" applyAlignment="1" applyProtection="1">
      <alignment horizontal="right" vertical="center"/>
      <protection/>
    </xf>
    <xf numFmtId="39" fontId="0" fillId="0" borderId="14" xfId="56" applyNumberFormat="1" applyBorder="1" applyAlignment="1" applyProtection="1">
      <alignment vertical="center"/>
      <protection locked="0"/>
    </xf>
    <xf numFmtId="39" fontId="0" fillId="0" borderId="22" xfId="56" applyNumberFormat="1" applyBorder="1" applyAlignment="1" applyProtection="1">
      <alignment vertical="center"/>
      <protection locked="0"/>
    </xf>
    <xf numFmtId="39" fontId="0" fillId="0" borderId="33" xfId="56" applyNumberFormat="1" applyBorder="1" applyAlignment="1" applyProtection="1">
      <alignment vertical="center"/>
      <protection locked="0"/>
    </xf>
    <xf numFmtId="0" fontId="0" fillId="0" borderId="10" xfId="56" applyBorder="1" applyAlignment="1" applyProtection="1">
      <alignment vertical="center"/>
      <protection/>
    </xf>
    <xf numFmtId="49" fontId="0" fillId="0" borderId="10" xfId="56" applyNumberFormat="1" applyBorder="1" applyAlignment="1" applyProtection="1">
      <alignment vertical="center"/>
      <protection/>
    </xf>
    <xf numFmtId="0" fontId="0" fillId="0" borderId="11" xfId="56" applyBorder="1" applyAlignment="1" applyProtection="1">
      <alignment vertical="center"/>
      <protection/>
    </xf>
    <xf numFmtId="39" fontId="0" fillId="0" borderId="21" xfId="56" applyNumberFormat="1" applyBorder="1" applyAlignment="1" applyProtection="1">
      <alignment vertical="center"/>
      <protection locked="0"/>
    </xf>
    <xf numFmtId="39" fontId="0" fillId="0" borderId="20" xfId="56" applyNumberFormat="1" applyBorder="1" applyAlignment="1" applyProtection="1">
      <alignment vertical="center"/>
      <protection locked="0"/>
    </xf>
    <xf numFmtId="39" fontId="0" fillId="0" borderId="19" xfId="56" applyNumberFormat="1" applyBorder="1" applyAlignment="1" applyProtection="1">
      <alignment vertical="center"/>
      <protection locked="0"/>
    </xf>
    <xf numFmtId="39" fontId="0" fillId="0" borderId="18" xfId="56" applyNumberFormat="1" applyBorder="1" applyAlignment="1" applyProtection="1">
      <alignment vertical="center"/>
      <protection locked="0"/>
    </xf>
    <xf numFmtId="39" fontId="0" fillId="0" borderId="17" xfId="56" applyNumberFormat="1" applyBorder="1" applyAlignment="1" applyProtection="1">
      <alignment vertical="center"/>
      <protection locked="0"/>
    </xf>
    <xf numFmtId="39" fontId="0" fillId="0" borderId="12" xfId="56" applyNumberFormat="1" applyBorder="1" applyAlignment="1" applyProtection="1">
      <alignment vertical="center"/>
      <protection locked="0"/>
    </xf>
    <xf numFmtId="0" fontId="4" fillId="0" borderId="53" xfId="56" applyFont="1" applyBorder="1" applyAlignment="1" applyProtection="1">
      <alignment horizontal="center" vertical="center"/>
      <protection/>
    </xf>
    <xf numFmtId="0" fontId="4" fillId="0" borderId="50" xfId="56" applyFont="1" applyBorder="1" applyAlignment="1" applyProtection="1">
      <alignment horizontal="center" vertical="center"/>
      <protection/>
    </xf>
    <xf numFmtId="0" fontId="4" fillId="0" borderId="54" xfId="56" applyFont="1" applyBorder="1" applyAlignment="1" applyProtection="1">
      <alignment horizontal="center" vertical="center"/>
      <protection/>
    </xf>
    <xf numFmtId="0" fontId="0" fillId="0" borderId="21" xfId="56" applyBorder="1" applyAlignment="1" applyProtection="1">
      <alignment vertical="center"/>
      <protection/>
    </xf>
    <xf numFmtId="0" fontId="0" fillId="0" borderId="20" xfId="56" applyBorder="1" applyAlignment="1" applyProtection="1">
      <alignment vertical="center"/>
      <protection/>
    </xf>
    <xf numFmtId="0" fontId="0" fillId="0" borderId="19" xfId="56" applyBorder="1" applyAlignment="1" applyProtection="1">
      <alignment vertical="center"/>
      <protection/>
    </xf>
    <xf numFmtId="0" fontId="3" fillId="0" borderId="11" xfId="56" applyFont="1" applyBorder="1" applyAlignment="1" applyProtection="1">
      <alignment horizontal="center" vertical="center"/>
      <protection/>
    </xf>
    <xf numFmtId="0" fontId="3" fillId="0" borderId="0" xfId="56" applyFont="1" applyBorder="1" applyAlignment="1" applyProtection="1">
      <alignment horizontal="center" vertical="center"/>
      <protection/>
    </xf>
    <xf numFmtId="0" fontId="3" fillId="0" borderId="10" xfId="56" applyFont="1" applyBorder="1" applyAlignment="1" applyProtection="1">
      <alignment horizontal="center" vertical="center"/>
      <protection/>
    </xf>
    <xf numFmtId="0" fontId="2" fillId="0" borderId="11" xfId="56" applyFont="1" applyBorder="1" applyAlignment="1" applyProtection="1">
      <alignment horizontal="center" vertical="center"/>
      <protection/>
    </xf>
    <xf numFmtId="0" fontId="2" fillId="0" borderId="0" xfId="56" applyFont="1" applyBorder="1" applyAlignment="1" applyProtection="1">
      <alignment horizontal="center" vertical="center"/>
      <protection/>
    </xf>
    <xf numFmtId="0" fontId="2" fillId="0" borderId="10" xfId="56" applyFont="1" applyBorder="1" applyAlignment="1" applyProtection="1">
      <alignment horizontal="center" vertical="center"/>
      <protection/>
    </xf>
    <xf numFmtId="0" fontId="0" fillId="0" borderId="17" xfId="56" applyFont="1" applyBorder="1" applyAlignment="1" applyProtection="1">
      <alignment horizontal="center"/>
      <protection locked="0"/>
    </xf>
    <xf numFmtId="0" fontId="4" fillId="0" borderId="18" xfId="56" applyFont="1" applyBorder="1" applyAlignment="1" applyProtection="1">
      <alignment horizontal="center" vertical="top"/>
      <protection/>
    </xf>
    <xf numFmtId="0" fontId="4" fillId="0" borderId="17" xfId="56" applyFont="1" applyBorder="1" applyAlignment="1" applyProtection="1">
      <alignment horizontal="center" vertical="top"/>
      <protection/>
    </xf>
    <xf numFmtId="0" fontId="4" fillId="0" borderId="12" xfId="56" applyFont="1" applyBorder="1" applyAlignment="1" applyProtection="1">
      <alignment horizontal="center" vertical="top"/>
      <protection/>
    </xf>
    <xf numFmtId="49" fontId="6" fillId="35" borderId="14" xfId="56" applyNumberFormat="1" applyFont="1" applyFill="1" applyBorder="1" applyAlignment="1" applyProtection="1">
      <alignment horizontal="center" vertical="center"/>
      <protection/>
    </xf>
    <xf numFmtId="49" fontId="6" fillId="35" borderId="22" xfId="56" applyNumberFormat="1" applyFont="1" applyFill="1" applyBorder="1" applyAlignment="1" applyProtection="1">
      <alignment horizontal="center" vertical="center"/>
      <protection/>
    </xf>
    <xf numFmtId="49" fontId="6" fillId="35" borderId="33" xfId="56" applyNumberFormat="1" applyFont="1" applyFill="1" applyBorder="1" applyAlignment="1" applyProtection="1">
      <alignment horizontal="center" vertical="center"/>
      <protection/>
    </xf>
    <xf numFmtId="0" fontId="6" fillId="35" borderId="14" xfId="56" applyFont="1" applyFill="1" applyBorder="1" applyAlignment="1" applyProtection="1">
      <alignment horizontal="center" vertical="center"/>
      <protection/>
    </xf>
    <xf numFmtId="0" fontId="6" fillId="35" borderId="22" xfId="56" applyFont="1" applyFill="1" applyBorder="1" applyAlignment="1" applyProtection="1">
      <alignment horizontal="center" vertical="center"/>
      <protection/>
    </xf>
    <xf numFmtId="0" fontId="6" fillId="35" borderId="33" xfId="56" applyFont="1" applyFill="1" applyBorder="1" applyAlignment="1" applyProtection="1">
      <alignment horizontal="center" vertical="center"/>
      <protection/>
    </xf>
    <xf numFmtId="49" fontId="6" fillId="0" borderId="14" xfId="56" applyNumberFormat="1" applyFont="1" applyBorder="1" applyAlignment="1" applyProtection="1">
      <alignment horizontal="right" vertical="center"/>
      <protection/>
    </xf>
    <xf numFmtId="49" fontId="0" fillId="0" borderId="22" xfId="56" applyNumberFormat="1" applyBorder="1" applyAlignment="1" applyProtection="1">
      <alignment horizontal="right" vertical="center"/>
      <protection/>
    </xf>
    <xf numFmtId="49" fontId="0" fillId="0" borderId="22" xfId="56" applyNumberFormat="1" applyBorder="1" applyAlignment="1" applyProtection="1">
      <alignment horizontal="left" vertical="center"/>
      <protection locked="0"/>
    </xf>
    <xf numFmtId="49" fontId="0" fillId="0" borderId="33" xfId="56" applyNumberFormat="1" applyBorder="1" applyAlignment="1" applyProtection="1">
      <alignment horizontal="left" vertical="center"/>
      <protection locked="0"/>
    </xf>
    <xf numFmtId="43" fontId="0" fillId="0" borderId="12" xfId="56" applyNumberFormat="1" applyBorder="1" applyAlignment="1" applyProtection="1">
      <alignment vertical="center"/>
      <protection locked="0"/>
    </xf>
    <xf numFmtId="0" fontId="0" fillId="0" borderId="18" xfId="56" applyBorder="1" applyAlignment="1" applyProtection="1">
      <alignment horizontal="left" vertical="center" indent="2"/>
      <protection locked="0"/>
    </xf>
    <xf numFmtId="0" fontId="0" fillId="0" borderId="17" xfId="56" applyBorder="1" applyAlignment="1" applyProtection="1">
      <alignment horizontal="left" vertical="center" indent="2"/>
      <protection locked="0"/>
    </xf>
    <xf numFmtId="0" fontId="0" fillId="0" borderId="12" xfId="56" applyBorder="1" applyAlignment="1" applyProtection="1">
      <alignment horizontal="left" vertical="center" indent="2"/>
      <protection locked="0"/>
    </xf>
    <xf numFmtId="0" fontId="0" fillId="0" borderId="18" xfId="56" applyBorder="1" applyAlignment="1" applyProtection="1">
      <alignment horizontal="center" vertical="center"/>
      <protection locked="0"/>
    </xf>
    <xf numFmtId="0" fontId="0" fillId="0" borderId="17" xfId="56" applyBorder="1" applyAlignment="1" applyProtection="1">
      <alignment horizontal="center" vertical="center"/>
      <protection locked="0"/>
    </xf>
    <xf numFmtId="0" fontId="0" fillId="0" borderId="12" xfId="56" applyBorder="1" applyAlignment="1" applyProtection="1">
      <alignment horizontal="center" vertical="center"/>
      <protection locked="0"/>
    </xf>
    <xf numFmtId="0" fontId="0" fillId="0" borderId="14" xfId="56" applyBorder="1" applyAlignment="1" applyProtection="1">
      <alignment horizontal="left" vertical="center" indent="2"/>
      <protection locked="0"/>
    </xf>
    <xf numFmtId="0" fontId="0" fillId="0" borderId="22" xfId="56" applyBorder="1" applyAlignment="1" applyProtection="1">
      <alignment horizontal="left" vertical="center" indent="2"/>
      <protection locked="0"/>
    </xf>
    <xf numFmtId="0" fontId="0" fillId="0" borderId="33" xfId="56" applyBorder="1" applyAlignment="1" applyProtection="1">
      <alignment horizontal="left" vertical="center" indent="2"/>
      <protection locked="0"/>
    </xf>
    <xf numFmtId="0" fontId="0" fillId="0" borderId="14" xfId="56" applyBorder="1" applyAlignment="1" applyProtection="1">
      <alignment horizontal="center" vertical="center"/>
      <protection locked="0"/>
    </xf>
    <xf numFmtId="0" fontId="0" fillId="0" borderId="22" xfId="56" applyBorder="1" applyAlignment="1" applyProtection="1">
      <alignment horizontal="center" vertical="center"/>
      <protection locked="0"/>
    </xf>
    <xf numFmtId="0" fontId="0" fillId="0" borderId="33" xfId="56" applyBorder="1" applyAlignment="1" applyProtection="1">
      <alignment horizontal="center" vertical="center"/>
      <protection locked="0"/>
    </xf>
    <xf numFmtId="43" fontId="0" fillId="0" borderId="22" xfId="56" applyNumberFormat="1" applyBorder="1" applyAlignment="1" applyProtection="1">
      <alignment vertical="center"/>
      <protection locked="0"/>
    </xf>
    <xf numFmtId="43" fontId="0" fillId="0" borderId="33" xfId="56" applyNumberFormat="1" applyBorder="1" applyAlignment="1" applyProtection="1">
      <alignment vertical="center"/>
      <protection locked="0"/>
    </xf>
    <xf numFmtId="0" fontId="2" fillId="35" borderId="14" xfId="56" applyFont="1" applyFill="1" applyBorder="1" applyAlignment="1" applyProtection="1">
      <alignment horizontal="right" vertical="center"/>
      <protection/>
    </xf>
    <xf numFmtId="0" fontId="2" fillId="35" borderId="22" xfId="56" applyFont="1" applyFill="1" applyBorder="1" applyAlignment="1" applyProtection="1">
      <alignment horizontal="right" vertical="center"/>
      <protection/>
    </xf>
    <xf numFmtId="0" fontId="2" fillId="35" borderId="33" xfId="56" applyFont="1" applyFill="1" applyBorder="1" applyAlignment="1" applyProtection="1">
      <alignment horizontal="right" vertical="center"/>
      <protection/>
    </xf>
    <xf numFmtId="0" fontId="0" fillId="0" borderId="32" xfId="56" applyBorder="1" applyAlignment="1" applyProtection="1">
      <alignment horizontal="right" vertical="center"/>
      <protection/>
    </xf>
    <xf numFmtId="0" fontId="5" fillId="0" borderId="32" xfId="56" applyFont="1" applyBorder="1" applyAlignment="1" applyProtection="1">
      <alignment horizontal="right" vertical="center"/>
      <protection/>
    </xf>
    <xf numFmtId="0" fontId="0" fillId="0" borderId="0" xfId="56" applyBorder="1" applyAlignment="1" applyProtection="1">
      <alignment horizontal="right" vertical="center"/>
      <protection/>
    </xf>
    <xf numFmtId="164" fontId="0" fillId="0" borderId="0" xfId="56" applyNumberFormat="1" applyBorder="1" applyAlignment="1" applyProtection="1">
      <alignment horizontal="center" vertical="center"/>
      <protection locked="0"/>
    </xf>
    <xf numFmtId="164" fontId="0" fillId="0" borderId="17" xfId="56" applyNumberFormat="1" applyBorder="1" applyAlignment="1" applyProtection="1">
      <alignment horizontal="center" vertical="center"/>
      <protection locked="0"/>
    </xf>
    <xf numFmtId="0" fontId="0" fillId="0" borderId="21" xfId="56" applyBorder="1" applyAlignment="1" applyProtection="1">
      <alignment horizontal="left" vertical="center" indent="2"/>
      <protection locked="0"/>
    </xf>
    <xf numFmtId="0" fontId="0" fillId="0" borderId="20" xfId="56" applyBorder="1" applyAlignment="1" applyProtection="1">
      <alignment horizontal="left" vertical="center" indent="2"/>
      <protection locked="0"/>
    </xf>
    <xf numFmtId="0" fontId="0" fillId="0" borderId="19" xfId="56" applyBorder="1" applyAlignment="1" applyProtection="1">
      <alignment horizontal="left" vertical="center" indent="2"/>
      <protection locked="0"/>
    </xf>
    <xf numFmtId="0" fontId="0" fillId="0" borderId="21" xfId="56" applyBorder="1" applyAlignment="1" applyProtection="1">
      <alignment horizontal="center" vertical="center"/>
      <protection locked="0"/>
    </xf>
    <xf numFmtId="0" fontId="0" fillId="0" borderId="20" xfId="56" applyBorder="1" applyAlignment="1" applyProtection="1">
      <alignment horizontal="center" vertical="center"/>
      <protection locked="0"/>
    </xf>
    <xf numFmtId="0" fontId="0" fillId="0" borderId="19" xfId="56" applyBorder="1" applyAlignment="1" applyProtection="1">
      <alignment horizontal="center" vertical="center"/>
      <protection locked="0"/>
    </xf>
    <xf numFmtId="43" fontId="0" fillId="0" borderId="20" xfId="56" applyNumberFormat="1" applyBorder="1" applyAlignment="1" applyProtection="1">
      <alignment vertical="center"/>
      <protection locked="0"/>
    </xf>
    <xf numFmtId="43" fontId="0" fillId="0" borderId="19" xfId="56" applyNumberFormat="1" applyBorder="1" applyAlignment="1" applyProtection="1">
      <alignment vertical="center"/>
      <protection locked="0"/>
    </xf>
    <xf numFmtId="0" fontId="0" fillId="0" borderId="0" xfId="56" applyBorder="1" applyAlignment="1" applyProtection="1">
      <alignment horizontal="center"/>
      <protection locked="0"/>
    </xf>
    <xf numFmtId="0" fontId="0" fillId="0" borderId="17" xfId="56" applyBorder="1" applyAlignment="1" applyProtection="1">
      <alignment horizontal="center"/>
      <protection locked="0"/>
    </xf>
    <xf numFmtId="0" fontId="4" fillId="0" borderId="20" xfId="56" applyFont="1" applyBorder="1" applyAlignment="1" applyProtection="1">
      <alignment horizontal="center" vertical="top"/>
      <protection/>
    </xf>
    <xf numFmtId="0" fontId="0" fillId="0" borderId="0" xfId="56" applyBorder="1" applyAlignment="1" applyProtection="1">
      <alignment horizontal="justify" vertical="top" wrapText="1"/>
      <protection/>
    </xf>
    <xf numFmtId="0" fontId="0" fillId="0" borderId="0" xfId="56" applyBorder="1" applyAlignment="1" applyProtection="1">
      <alignment horizontal="left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17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0" borderId="44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6" fillId="34" borderId="42" xfId="0" applyFont="1" applyFill="1" applyBorder="1" applyAlignment="1">
      <alignment horizontal="right" vertical="center"/>
    </xf>
    <xf numFmtId="0" fontId="6" fillId="34" borderId="43" xfId="0" applyFont="1" applyFill="1" applyBorder="1" applyAlignment="1">
      <alignment horizontal="right" vertical="center"/>
    </xf>
    <xf numFmtId="43" fontId="0" fillId="0" borderId="34" xfId="0" applyNumberFormat="1" applyBorder="1" applyAlignment="1" applyProtection="1">
      <alignment horizontal="right" vertical="center"/>
      <protection/>
    </xf>
    <xf numFmtId="43" fontId="0" fillId="0" borderId="35" xfId="0" applyNumberFormat="1" applyBorder="1" applyAlignment="1" applyProtection="1">
      <alignment horizontal="right" vertical="center"/>
      <protection/>
    </xf>
    <xf numFmtId="0" fontId="5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 applyProtection="1">
      <alignment horizontal="center"/>
      <protection/>
    </xf>
    <xf numFmtId="49" fontId="0" fillId="0" borderId="0" xfId="56" applyNumberFormat="1" applyAlignment="1">
      <alignment vertical="center"/>
      <protection/>
    </xf>
    <xf numFmtId="49" fontId="0" fillId="0" borderId="45" xfId="56" applyNumberFormat="1" applyBorder="1" applyAlignment="1">
      <alignment vertical="center"/>
      <protection/>
    </xf>
    <xf numFmtId="0" fontId="5" fillId="0" borderId="46" xfId="56" applyFont="1" applyFill="1" applyBorder="1" applyAlignment="1">
      <alignment horizontal="center" vertical="center"/>
      <protection/>
    </xf>
    <xf numFmtId="0" fontId="5" fillId="0" borderId="47" xfId="56" applyFont="1" applyFill="1" applyBorder="1" applyAlignment="1">
      <alignment horizontal="center" vertical="center"/>
      <protection/>
    </xf>
    <xf numFmtId="0" fontId="5" fillId="0" borderId="48" xfId="56" applyFont="1" applyFill="1" applyBorder="1" applyAlignment="1">
      <alignment horizontal="center" vertical="center"/>
      <protection/>
    </xf>
    <xf numFmtId="0" fontId="0" fillId="0" borderId="49" xfId="56" applyBorder="1" applyAlignment="1">
      <alignment vertical="center"/>
      <protection/>
    </xf>
    <xf numFmtId="0" fontId="0" fillId="0" borderId="0" xfId="56" applyAlignment="1">
      <alignment vertical="center"/>
      <protection/>
    </xf>
    <xf numFmtId="0" fontId="0" fillId="0" borderId="45" xfId="56" applyBorder="1" applyAlignment="1">
      <alignment vertical="center"/>
      <protection/>
    </xf>
    <xf numFmtId="166" fontId="0" fillId="0" borderId="50" xfId="44" applyNumberFormat="1" applyFont="1" applyBorder="1" applyAlignment="1">
      <alignment horizontal="center" vertical="center"/>
    </xf>
    <xf numFmtId="49" fontId="3" fillId="0" borderId="26" xfId="56" applyNumberFormat="1" applyFont="1" applyBorder="1" applyAlignment="1">
      <alignment horizontal="center" vertical="center"/>
      <protection/>
    </xf>
    <xf numFmtId="49" fontId="3" fillId="0" borderId="0" xfId="56" applyNumberFormat="1" applyFont="1" applyBorder="1" applyAlignment="1">
      <alignment horizontal="center" vertical="center"/>
      <protection/>
    </xf>
    <xf numFmtId="49" fontId="3" fillId="0" borderId="27" xfId="56" applyNumberFormat="1" applyFont="1" applyBorder="1" applyAlignment="1">
      <alignment horizontal="center" vertical="center"/>
      <protection/>
    </xf>
    <xf numFmtId="49" fontId="9" fillId="0" borderId="26" xfId="56" applyNumberFormat="1" applyFont="1" applyBorder="1" applyAlignment="1">
      <alignment horizontal="center" vertical="center"/>
      <protection/>
    </xf>
    <xf numFmtId="49" fontId="9" fillId="0" borderId="0" xfId="56" applyNumberFormat="1" applyFont="1" applyBorder="1" applyAlignment="1">
      <alignment horizontal="center" vertical="center"/>
      <protection/>
    </xf>
    <xf numFmtId="49" fontId="9" fillId="0" borderId="27" xfId="56" applyNumberFormat="1" applyFont="1" applyBorder="1" applyAlignment="1">
      <alignment horizontal="center" vertical="center"/>
      <protection/>
    </xf>
    <xf numFmtId="16" fontId="0" fillId="0" borderId="24" xfId="56" applyNumberFormat="1" applyBorder="1" applyAlignment="1" applyProtection="1">
      <alignment horizontal="center"/>
      <protection locked="0"/>
    </xf>
    <xf numFmtId="0" fontId="0" fillId="0" borderId="24" xfId="56" applyBorder="1" applyAlignment="1" applyProtection="1">
      <alignment horizontal="center"/>
      <protection locked="0"/>
    </xf>
    <xf numFmtId="49" fontId="10" fillId="0" borderId="0" xfId="56" applyNumberFormat="1" applyFont="1" applyAlignment="1">
      <alignment vertical="center"/>
      <protection/>
    </xf>
    <xf numFmtId="1" fontId="0" fillId="0" borderId="17" xfId="56" applyNumberFormat="1" applyBorder="1" applyAlignment="1" applyProtection="1">
      <alignment horizontal="center" vertical="center"/>
      <protection locked="0"/>
    </xf>
    <xf numFmtId="43" fontId="0" fillId="0" borderId="17" xfId="56" applyNumberFormat="1" applyBorder="1" applyAlignment="1" applyProtection="1">
      <alignment vertical="center"/>
      <protection/>
    </xf>
    <xf numFmtId="49" fontId="0" fillId="0" borderId="0" xfId="56" applyNumberFormat="1" applyAlignment="1">
      <alignment horizontal="right" vertical="center"/>
      <protection/>
    </xf>
    <xf numFmtId="0" fontId="0" fillId="0" borderId="0" xfId="56" applyAlignment="1">
      <alignment horizontal="right" vertical="center"/>
      <protection/>
    </xf>
    <xf numFmtId="49" fontId="0" fillId="0" borderId="10" xfId="56" applyNumberFormat="1" applyBorder="1" applyAlignment="1">
      <alignment vertical="center"/>
      <protection/>
    </xf>
    <xf numFmtId="0" fontId="0" fillId="0" borderId="51" xfId="56" applyFont="1" applyBorder="1" applyAlignment="1" applyProtection="1">
      <alignment horizontal="center" vertical="center" shrinkToFit="1"/>
      <protection locked="0"/>
    </xf>
    <xf numFmtId="0" fontId="0" fillId="0" borderId="52" xfId="56" applyFont="1" applyBorder="1" applyAlignment="1" applyProtection="1">
      <alignment horizontal="center" vertical="center" shrinkToFit="1"/>
      <protection locked="0"/>
    </xf>
    <xf numFmtId="0" fontId="0" fillId="0" borderId="11" xfId="56" applyBorder="1" applyAlignment="1">
      <alignment vertical="center"/>
      <protection/>
    </xf>
    <xf numFmtId="0" fontId="0" fillId="0" borderId="10" xfId="56" applyBorder="1" applyAlignment="1">
      <alignment vertical="center"/>
      <protection/>
    </xf>
    <xf numFmtId="4" fontId="0" fillId="0" borderId="21" xfId="56" applyNumberFormat="1" applyBorder="1" applyAlignment="1" applyProtection="1">
      <alignment vertical="center"/>
      <protection locked="0"/>
    </xf>
    <xf numFmtId="4" fontId="0" fillId="0" borderId="20" xfId="56" applyNumberFormat="1" applyBorder="1" applyAlignment="1" applyProtection="1">
      <alignment vertical="center"/>
      <protection locked="0"/>
    </xf>
    <xf numFmtId="4" fontId="0" fillId="0" borderId="19" xfId="56" applyNumberFormat="1" applyBorder="1" applyAlignment="1" applyProtection="1">
      <alignment vertical="center"/>
      <protection locked="0"/>
    </xf>
    <xf numFmtId="4" fontId="0" fillId="0" borderId="18" xfId="56" applyNumberFormat="1" applyBorder="1" applyAlignment="1" applyProtection="1">
      <alignment vertical="center"/>
      <protection locked="0"/>
    </xf>
    <xf numFmtId="4" fontId="0" fillId="0" borderId="17" xfId="56" applyNumberFormat="1" applyBorder="1" applyAlignment="1" applyProtection="1">
      <alignment vertical="center"/>
      <protection locked="0"/>
    </xf>
    <xf numFmtId="4" fontId="0" fillId="0" borderId="12" xfId="56" applyNumberFormat="1" applyBorder="1" applyAlignment="1" applyProtection="1">
      <alignment vertical="center"/>
      <protection locked="0"/>
    </xf>
    <xf numFmtId="0" fontId="4" fillId="0" borderId="53" xfId="56" applyFont="1" applyBorder="1" applyAlignment="1">
      <alignment horizontal="center" vertical="center"/>
      <protection/>
    </xf>
    <xf numFmtId="0" fontId="4" fillId="0" borderId="50" xfId="56" applyFont="1" applyBorder="1" applyAlignment="1">
      <alignment horizontal="center" vertical="center"/>
      <protection/>
    </xf>
    <xf numFmtId="0" fontId="4" fillId="0" borderId="54" xfId="56" applyFont="1" applyBorder="1" applyAlignment="1">
      <alignment horizontal="center" vertical="center"/>
      <protection/>
    </xf>
    <xf numFmtId="0" fontId="0" fillId="0" borderId="10" xfId="56" applyBorder="1" applyAlignment="1">
      <alignment horizontal="right" vertical="center"/>
      <protection/>
    </xf>
    <xf numFmtId="4" fontId="0" fillId="0" borderId="14" xfId="56" applyNumberFormat="1" applyBorder="1" applyAlignment="1">
      <alignment vertical="center"/>
      <protection/>
    </xf>
    <xf numFmtId="4" fontId="0" fillId="0" borderId="22" xfId="56" applyNumberFormat="1" applyBorder="1" applyAlignment="1">
      <alignment vertical="center"/>
      <protection/>
    </xf>
    <xf numFmtId="4" fontId="0" fillId="0" borderId="33" xfId="56" applyNumberFormat="1" applyBorder="1" applyAlignment="1">
      <alignment vertical="center"/>
      <protection/>
    </xf>
    <xf numFmtId="4" fontId="0" fillId="0" borderId="14" xfId="56" applyNumberFormat="1" applyBorder="1" applyAlignment="1" applyProtection="1">
      <alignment vertical="center"/>
      <protection locked="0"/>
    </xf>
    <xf numFmtId="4" fontId="0" fillId="0" borderId="22" xfId="56" applyNumberFormat="1" applyBorder="1" applyAlignment="1" applyProtection="1">
      <alignment vertical="center"/>
      <protection locked="0"/>
    </xf>
    <xf numFmtId="4" fontId="0" fillId="0" borderId="33" xfId="56" applyNumberFormat="1" applyBorder="1" applyAlignment="1" applyProtection="1">
      <alignment vertical="center"/>
      <protection locked="0"/>
    </xf>
    <xf numFmtId="0" fontId="0" fillId="0" borderId="21" xfId="56" applyBorder="1" applyAlignment="1">
      <alignment vertical="center"/>
      <protection/>
    </xf>
    <xf numFmtId="0" fontId="0" fillId="0" borderId="20" xfId="56" applyBorder="1" applyAlignment="1">
      <alignment vertical="center"/>
      <protection/>
    </xf>
    <xf numFmtId="0" fontId="0" fillId="0" borderId="19" xfId="56" applyBorder="1" applyAlignment="1">
      <alignment vertical="center"/>
      <protection/>
    </xf>
    <xf numFmtId="0" fontId="4" fillId="0" borderId="18" xfId="56" applyFont="1" applyBorder="1" applyAlignment="1">
      <alignment horizontal="center" vertical="top"/>
      <protection/>
    </xf>
    <xf numFmtId="0" fontId="4" fillId="0" borderId="17" xfId="56" applyFont="1" applyBorder="1" applyAlignment="1">
      <alignment horizontal="center" vertical="top"/>
      <protection/>
    </xf>
    <xf numFmtId="0" fontId="4" fillId="0" borderId="12" xfId="56" applyFont="1" applyBorder="1" applyAlignment="1">
      <alignment horizontal="center" vertical="top"/>
      <protection/>
    </xf>
    <xf numFmtId="49" fontId="6" fillId="33" borderId="14" xfId="56" applyNumberFormat="1" applyFont="1" applyFill="1" applyBorder="1" applyAlignment="1">
      <alignment horizontal="center" vertical="center"/>
      <protection/>
    </xf>
    <xf numFmtId="49" fontId="6" fillId="33" borderId="22" xfId="56" applyNumberFormat="1" applyFont="1" applyFill="1" applyBorder="1" applyAlignment="1">
      <alignment horizontal="center" vertical="center"/>
      <protection/>
    </xf>
    <xf numFmtId="49" fontId="6" fillId="33" borderId="33" xfId="56" applyNumberFormat="1" applyFont="1" applyFill="1" applyBorder="1" applyAlignment="1">
      <alignment horizontal="center" vertical="center"/>
      <protection/>
    </xf>
    <xf numFmtId="0" fontId="6" fillId="33" borderId="14" xfId="56" applyFont="1" applyFill="1" applyBorder="1" applyAlignment="1">
      <alignment horizontal="center" vertical="center"/>
      <protection/>
    </xf>
    <xf numFmtId="0" fontId="6" fillId="33" borderId="22" xfId="56" applyFont="1" applyFill="1" applyBorder="1" applyAlignment="1">
      <alignment horizontal="center" vertical="center"/>
      <protection/>
    </xf>
    <xf numFmtId="0" fontId="6" fillId="33" borderId="33" xfId="56" applyFont="1" applyFill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2" fillId="0" borderId="11" xfId="56" applyFont="1" applyBorder="1" applyAlignment="1">
      <alignment horizontal="center" vertical="center"/>
      <protection/>
    </xf>
    <xf numFmtId="0" fontId="2" fillId="0" borderId="0" xfId="56" applyFont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 vertical="center"/>
      <protection/>
    </xf>
    <xf numFmtId="43" fontId="0" fillId="0" borderId="12" xfId="56" applyNumberFormat="1" applyBorder="1" applyAlignment="1" applyProtection="1">
      <alignment vertical="center"/>
      <protection/>
    </xf>
    <xf numFmtId="0" fontId="0" fillId="0" borderId="32" xfId="56" applyBorder="1" applyAlignment="1">
      <alignment horizontal="right" vertical="center"/>
      <protection/>
    </xf>
    <xf numFmtId="0" fontId="0" fillId="0" borderId="32" xfId="56" applyFont="1" applyBorder="1" applyAlignment="1">
      <alignment horizontal="right" vertical="center"/>
      <protection/>
    </xf>
    <xf numFmtId="43" fontId="0" fillId="0" borderId="22" xfId="56" applyNumberFormat="1" applyBorder="1" applyAlignment="1">
      <alignment vertical="center"/>
      <protection/>
    </xf>
    <xf numFmtId="43" fontId="0" fillId="0" borderId="33" xfId="56" applyNumberFormat="1" applyBorder="1" applyAlignment="1">
      <alignment vertical="center"/>
      <protection/>
    </xf>
    <xf numFmtId="0" fontId="2" fillId="33" borderId="14" xfId="56" applyFont="1" applyFill="1" applyBorder="1" applyAlignment="1">
      <alignment horizontal="right" vertical="center"/>
      <protection/>
    </xf>
    <xf numFmtId="0" fontId="2" fillId="33" borderId="22" xfId="56" applyFont="1" applyFill="1" applyBorder="1" applyAlignment="1">
      <alignment horizontal="right" vertical="center"/>
      <protection/>
    </xf>
    <xf numFmtId="0" fontId="0" fillId="0" borderId="0" xfId="56" applyBorder="1" applyAlignment="1">
      <alignment horizontal="left" vertical="center"/>
      <protection/>
    </xf>
    <xf numFmtId="0" fontId="0" fillId="0" borderId="0" xfId="56" applyBorder="1" applyAlignment="1">
      <alignment horizontal="right" vertical="center"/>
      <protection/>
    </xf>
    <xf numFmtId="49" fontId="6" fillId="0" borderId="14" xfId="56" applyNumberFormat="1" applyFont="1" applyBorder="1" applyAlignment="1">
      <alignment horizontal="right" vertical="center"/>
      <protection/>
    </xf>
    <xf numFmtId="49" fontId="0" fillId="0" borderId="22" xfId="56" applyNumberFormat="1" applyBorder="1" applyAlignment="1">
      <alignment horizontal="right" vertical="center"/>
      <protection/>
    </xf>
    <xf numFmtId="0" fontId="4" fillId="0" borderId="20" xfId="56" applyFont="1" applyBorder="1" applyAlignment="1">
      <alignment horizontal="center" vertical="top"/>
      <protection/>
    </xf>
    <xf numFmtId="0" fontId="2" fillId="33" borderId="14" xfId="56" applyFont="1" applyFill="1" applyBorder="1" applyAlignment="1">
      <alignment horizontal="right" vertical="center" indent="2"/>
      <protection/>
    </xf>
    <xf numFmtId="0" fontId="2" fillId="33" borderId="22" xfId="56" applyFont="1" applyFill="1" applyBorder="1" applyAlignment="1">
      <alignment horizontal="right" vertical="center" indent="2"/>
      <protection/>
    </xf>
    <xf numFmtId="0" fontId="2" fillId="33" borderId="33" xfId="56" applyFont="1" applyFill="1" applyBorder="1" applyAlignment="1">
      <alignment horizontal="right" vertical="center" indent="2"/>
      <protection/>
    </xf>
    <xf numFmtId="43" fontId="0" fillId="0" borderId="17" xfId="56" applyNumberFormat="1" applyBorder="1" applyAlignment="1">
      <alignment vertical="center"/>
      <protection/>
    </xf>
    <xf numFmtId="43" fontId="0" fillId="0" borderId="12" xfId="56" applyNumberFormat="1" applyBorder="1" applyAlignment="1">
      <alignment vertical="center"/>
      <protection/>
    </xf>
    <xf numFmtId="0" fontId="0" fillId="0" borderId="0" xfId="56" applyBorder="1" applyAlignment="1">
      <alignment horizontal="justify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4</xdr:col>
      <xdr:colOff>47625</xdr:colOff>
      <xdr:row>3</xdr:row>
      <xdr:rowOff>66675</xdr:rowOff>
    </xdr:to>
    <xdr:pic>
      <xdr:nvPicPr>
        <xdr:cNvPr id="1" name="Picture 1" descr="Great Seal of Guam 2012 - 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3</xdr:col>
      <xdr:colOff>171450</xdr:colOff>
      <xdr:row>5</xdr:row>
      <xdr:rowOff>9525</xdr:rowOff>
    </xdr:to>
    <xdr:pic>
      <xdr:nvPicPr>
        <xdr:cNvPr id="1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38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171450</xdr:colOff>
      <xdr:row>3</xdr:row>
      <xdr:rowOff>152400</xdr:rowOff>
    </xdr:to>
    <xdr:pic>
      <xdr:nvPicPr>
        <xdr:cNvPr id="1" name="Picture 2" descr="GUAM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3</xdr:row>
      <xdr:rowOff>38100</xdr:rowOff>
    </xdr:to>
    <xdr:pic>
      <xdr:nvPicPr>
        <xdr:cNvPr id="1" name="Picture 1" descr="Great Seal of Guam 2012 - 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3</xdr:col>
      <xdr:colOff>171450</xdr:colOff>
      <xdr:row>5</xdr:row>
      <xdr:rowOff>9525</xdr:rowOff>
    </xdr:to>
    <xdr:pic>
      <xdr:nvPicPr>
        <xdr:cNvPr id="1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38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171450</xdr:colOff>
      <xdr:row>3</xdr:row>
      <xdr:rowOff>152400</xdr:rowOff>
    </xdr:to>
    <xdr:pic>
      <xdr:nvPicPr>
        <xdr:cNvPr id="1" name="Picture 2" descr="GUAM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28575</xdr:colOff>
      <xdr:row>3</xdr:row>
      <xdr:rowOff>57150</xdr:rowOff>
    </xdr:to>
    <xdr:pic>
      <xdr:nvPicPr>
        <xdr:cNvPr id="1" name="Picture 1" descr="Great Seal of Guam 2012 - 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133350</xdr:colOff>
      <xdr:row>1</xdr:row>
      <xdr:rowOff>152400</xdr:rowOff>
    </xdr:from>
    <xdr:to>
      <xdr:col>19</xdr:col>
      <xdr:colOff>9525</xdr:colOff>
      <xdr:row>1</xdr:row>
      <xdr:rowOff>361950</xdr:rowOff>
    </xdr:to>
    <xdr:sp>
      <xdr:nvSpPr>
        <xdr:cNvPr id="2" name="Oval 2"/>
        <xdr:cNvSpPr>
          <a:spLocks/>
        </xdr:cNvSpPr>
      </xdr:nvSpPr>
      <xdr:spPr>
        <a:xfrm>
          <a:off x="3724275" y="381000"/>
          <a:ext cx="2381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28</xdr:col>
      <xdr:colOff>114300</xdr:colOff>
      <xdr:row>3</xdr:row>
      <xdr:rowOff>76200</xdr:rowOff>
    </xdr:from>
    <xdr:to>
      <xdr:col>29</xdr:col>
      <xdr:colOff>171450</xdr:colOff>
      <xdr:row>3</xdr:row>
      <xdr:rowOff>285750</xdr:rowOff>
    </xdr:to>
    <xdr:sp>
      <xdr:nvSpPr>
        <xdr:cNvPr id="3" name="Oval 3"/>
        <xdr:cNvSpPr>
          <a:spLocks/>
        </xdr:cNvSpPr>
      </xdr:nvSpPr>
      <xdr:spPr>
        <a:xfrm>
          <a:off x="5695950" y="1009650"/>
          <a:ext cx="2381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28</xdr:col>
      <xdr:colOff>114300</xdr:colOff>
      <xdr:row>4</xdr:row>
      <xdr:rowOff>38100</xdr:rowOff>
    </xdr:from>
    <xdr:to>
      <xdr:col>29</xdr:col>
      <xdr:colOff>171450</xdr:colOff>
      <xdr:row>5</xdr:row>
      <xdr:rowOff>0</xdr:rowOff>
    </xdr:to>
    <xdr:sp>
      <xdr:nvSpPr>
        <xdr:cNvPr id="4" name="Oval 4"/>
        <xdr:cNvSpPr>
          <a:spLocks/>
        </xdr:cNvSpPr>
      </xdr:nvSpPr>
      <xdr:spPr>
        <a:xfrm>
          <a:off x="5695950" y="1295400"/>
          <a:ext cx="2381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171450</xdr:colOff>
      <xdr:row>6</xdr:row>
      <xdr:rowOff>171450</xdr:rowOff>
    </xdr:from>
    <xdr:to>
      <xdr:col>9</xdr:col>
      <xdr:colOff>171450</xdr:colOff>
      <xdr:row>7</xdr:row>
      <xdr:rowOff>180975</xdr:rowOff>
    </xdr:to>
    <xdr:sp>
      <xdr:nvSpPr>
        <xdr:cNvPr id="5" name="Oval 5"/>
        <xdr:cNvSpPr>
          <a:spLocks/>
        </xdr:cNvSpPr>
      </xdr:nvSpPr>
      <xdr:spPr>
        <a:xfrm>
          <a:off x="1847850" y="1876425"/>
          <a:ext cx="2381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19050</xdr:colOff>
      <xdr:row>13</xdr:row>
      <xdr:rowOff>47625</xdr:rowOff>
    </xdr:from>
    <xdr:to>
      <xdr:col>3</xdr:col>
      <xdr:colOff>76200</xdr:colOff>
      <xdr:row>14</xdr:row>
      <xdr:rowOff>9525</xdr:rowOff>
    </xdr:to>
    <xdr:sp>
      <xdr:nvSpPr>
        <xdr:cNvPr id="6" name="Oval 6"/>
        <xdr:cNvSpPr>
          <a:spLocks/>
        </xdr:cNvSpPr>
      </xdr:nvSpPr>
      <xdr:spPr>
        <a:xfrm>
          <a:off x="381000" y="3019425"/>
          <a:ext cx="2381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219075</xdr:colOff>
      <xdr:row>13</xdr:row>
      <xdr:rowOff>47625</xdr:rowOff>
    </xdr:from>
    <xdr:to>
      <xdr:col>9</xdr:col>
      <xdr:colOff>219075</xdr:colOff>
      <xdr:row>14</xdr:row>
      <xdr:rowOff>9525</xdr:rowOff>
    </xdr:to>
    <xdr:sp>
      <xdr:nvSpPr>
        <xdr:cNvPr id="7" name="Oval 7"/>
        <xdr:cNvSpPr>
          <a:spLocks/>
        </xdr:cNvSpPr>
      </xdr:nvSpPr>
      <xdr:spPr>
        <a:xfrm>
          <a:off x="1895475" y="3019425"/>
          <a:ext cx="2381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20</xdr:col>
      <xdr:colOff>123825</xdr:colOff>
      <xdr:row>13</xdr:row>
      <xdr:rowOff>47625</xdr:rowOff>
    </xdr:from>
    <xdr:to>
      <xdr:col>22</xdr:col>
      <xdr:colOff>0</xdr:colOff>
      <xdr:row>14</xdr:row>
      <xdr:rowOff>9525</xdr:rowOff>
    </xdr:to>
    <xdr:sp>
      <xdr:nvSpPr>
        <xdr:cNvPr id="8" name="Oval 8"/>
        <xdr:cNvSpPr>
          <a:spLocks/>
        </xdr:cNvSpPr>
      </xdr:nvSpPr>
      <xdr:spPr>
        <a:xfrm>
          <a:off x="4257675" y="3019425"/>
          <a:ext cx="2381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30</xdr:col>
      <xdr:colOff>66675</xdr:colOff>
      <xdr:row>13</xdr:row>
      <xdr:rowOff>47625</xdr:rowOff>
    </xdr:from>
    <xdr:to>
      <xdr:col>31</xdr:col>
      <xdr:colOff>123825</xdr:colOff>
      <xdr:row>14</xdr:row>
      <xdr:rowOff>9525</xdr:rowOff>
    </xdr:to>
    <xdr:sp>
      <xdr:nvSpPr>
        <xdr:cNvPr id="9" name="Oval 9"/>
        <xdr:cNvSpPr>
          <a:spLocks/>
        </xdr:cNvSpPr>
      </xdr:nvSpPr>
      <xdr:spPr>
        <a:xfrm>
          <a:off x="6010275" y="3019425"/>
          <a:ext cx="2381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30</xdr:col>
      <xdr:colOff>76200</xdr:colOff>
      <xdr:row>22</xdr:row>
      <xdr:rowOff>19050</xdr:rowOff>
    </xdr:from>
    <xdr:to>
      <xdr:col>31</xdr:col>
      <xdr:colOff>133350</xdr:colOff>
      <xdr:row>22</xdr:row>
      <xdr:rowOff>219075</xdr:rowOff>
    </xdr:to>
    <xdr:sp>
      <xdr:nvSpPr>
        <xdr:cNvPr id="10" name="Oval 10"/>
        <xdr:cNvSpPr>
          <a:spLocks/>
        </xdr:cNvSpPr>
      </xdr:nvSpPr>
      <xdr:spPr>
        <a:xfrm>
          <a:off x="6019800" y="5219700"/>
          <a:ext cx="2381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7</xdr:col>
      <xdr:colOff>57150</xdr:colOff>
      <xdr:row>30</xdr:row>
      <xdr:rowOff>47625</xdr:rowOff>
    </xdr:from>
    <xdr:to>
      <xdr:col>8</xdr:col>
      <xdr:colOff>142875</xdr:colOff>
      <xdr:row>31</xdr:row>
      <xdr:rowOff>76200</xdr:rowOff>
    </xdr:to>
    <xdr:sp>
      <xdr:nvSpPr>
        <xdr:cNvPr id="11" name="Oval 11"/>
        <xdr:cNvSpPr>
          <a:spLocks/>
        </xdr:cNvSpPr>
      </xdr:nvSpPr>
      <xdr:spPr>
        <a:xfrm>
          <a:off x="1495425" y="6772275"/>
          <a:ext cx="3238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25</xdr:col>
      <xdr:colOff>161925</xdr:colOff>
      <xdr:row>30</xdr:row>
      <xdr:rowOff>66675</xdr:rowOff>
    </xdr:from>
    <xdr:to>
      <xdr:col>27</xdr:col>
      <xdr:colOff>142875</xdr:colOff>
      <xdr:row>31</xdr:row>
      <xdr:rowOff>104775</xdr:rowOff>
    </xdr:to>
    <xdr:sp>
      <xdr:nvSpPr>
        <xdr:cNvPr id="12" name="Oval 12"/>
        <xdr:cNvSpPr>
          <a:spLocks/>
        </xdr:cNvSpPr>
      </xdr:nvSpPr>
      <xdr:spPr>
        <a:xfrm>
          <a:off x="5200650" y="6791325"/>
          <a:ext cx="34290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15</xdr:col>
      <xdr:colOff>104775</xdr:colOff>
      <xdr:row>39</xdr:row>
      <xdr:rowOff>47625</xdr:rowOff>
    </xdr:from>
    <xdr:to>
      <xdr:col>17</xdr:col>
      <xdr:colOff>66675</xdr:colOff>
      <xdr:row>40</xdr:row>
      <xdr:rowOff>57150</xdr:rowOff>
    </xdr:to>
    <xdr:sp>
      <xdr:nvSpPr>
        <xdr:cNvPr id="13" name="Oval 13"/>
        <xdr:cNvSpPr>
          <a:spLocks/>
        </xdr:cNvSpPr>
      </xdr:nvSpPr>
      <xdr:spPr>
        <a:xfrm>
          <a:off x="3333750" y="8534400"/>
          <a:ext cx="3238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46"/>
  <sheetViews>
    <sheetView showGridLines="0" tabSelected="1" view="pageBreakPreview" zoomScaleSheetLayoutView="100" zoomScalePageLayoutView="0" workbookViewId="0" topLeftCell="A3">
      <selection activeCell="A37" sqref="A37:AJ37"/>
    </sheetView>
  </sheetViews>
  <sheetFormatPr defaultColWidth="9.140625" defaultRowHeight="12.75"/>
  <cols>
    <col min="1" max="4" width="2.7109375" style="21" customWidth="1"/>
    <col min="5" max="13" width="3.57421875" style="21" customWidth="1"/>
    <col min="14" max="31" width="2.7109375" style="21" customWidth="1"/>
    <col min="32" max="35" width="3.28125" style="21" customWidth="1"/>
    <col min="36" max="36" width="2.7109375" style="21" customWidth="1"/>
    <col min="37" max="16384" width="9.140625" style="21" customWidth="1"/>
  </cols>
  <sheetData>
    <row r="1" spans="1:36" s="57" customFormat="1" ht="18">
      <c r="A1" s="217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9"/>
    </row>
    <row r="2" spans="1:36" s="58" customFormat="1" ht="30" customHeight="1">
      <c r="A2" s="204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22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06"/>
      <c r="AD2" s="206"/>
      <c r="AE2" s="206"/>
      <c r="AF2" s="206"/>
      <c r="AG2" s="206"/>
      <c r="AH2" s="206"/>
      <c r="AI2" s="206"/>
      <c r="AJ2" s="207"/>
    </row>
    <row r="3" spans="1:36" s="58" customFormat="1" ht="25.5" customHeigh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0"/>
      <c r="AD3" s="130"/>
      <c r="AE3" s="130"/>
      <c r="AF3" s="130"/>
      <c r="AG3" s="130"/>
      <c r="AH3" s="130"/>
      <c r="AI3" s="130"/>
      <c r="AJ3" s="131"/>
    </row>
    <row r="4" spans="1:36" ht="25.5" customHeight="1">
      <c r="A4" s="208" t="s">
        <v>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181" t="s">
        <v>52</v>
      </c>
      <c r="AB4" s="181"/>
      <c r="AC4" s="182"/>
      <c r="AD4" s="182"/>
      <c r="AE4" s="182"/>
      <c r="AF4" s="182"/>
      <c r="AG4" s="182"/>
      <c r="AH4" s="182"/>
      <c r="AI4" s="182"/>
      <c r="AJ4" s="126"/>
    </row>
    <row r="5" spans="1:36" ht="19.5" customHeight="1">
      <c r="A5" s="5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60" t="s">
        <v>3</v>
      </c>
      <c r="AA5" s="220"/>
      <c r="AB5" s="220"/>
      <c r="AC5" s="220"/>
      <c r="AD5" s="220"/>
      <c r="AE5" s="220"/>
      <c r="AF5" s="220"/>
      <c r="AG5" s="220"/>
      <c r="AH5" s="220"/>
      <c r="AI5" s="220"/>
      <c r="AJ5" s="221"/>
    </row>
    <row r="6" spans="1:36" ht="15.75" customHeight="1">
      <c r="A6" s="5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60"/>
      <c r="AA6" s="133"/>
      <c r="AB6" s="133"/>
      <c r="AC6" s="133"/>
      <c r="AD6" s="133"/>
      <c r="AE6" s="133"/>
      <c r="AF6" s="133"/>
      <c r="AG6" s="133"/>
      <c r="AH6" s="133"/>
      <c r="AI6" s="133"/>
      <c r="AJ6" s="134"/>
    </row>
    <row r="7" spans="1:36" ht="15.75" customHeight="1">
      <c r="A7" s="5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60"/>
      <c r="AA7" s="135"/>
      <c r="AB7" s="135"/>
      <c r="AC7" s="135"/>
      <c r="AD7" s="135"/>
      <c r="AE7" s="135"/>
      <c r="AF7" s="135"/>
      <c r="AG7" s="135"/>
      <c r="AH7" s="135"/>
      <c r="AI7" s="135"/>
      <c r="AJ7" s="136"/>
    </row>
    <row r="8" spans="1:36" ht="15.75" customHeight="1">
      <c r="A8" s="215" t="s">
        <v>4</v>
      </c>
      <c r="B8" s="216"/>
      <c r="C8" s="216"/>
      <c r="D8" s="213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5"/>
    </row>
    <row r="9" spans="1:36" s="61" customFormat="1" ht="6">
      <c r="A9" s="210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2"/>
    </row>
    <row r="10" spans="1:36" ht="16.5" customHeight="1">
      <c r="A10" s="183" t="s">
        <v>5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5"/>
    </row>
    <row r="11" spans="1:36" s="61" customFormat="1" ht="6.75" thickBot="1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8"/>
    </row>
    <row r="12" spans="1:36" ht="19.5" customHeight="1" thickBot="1">
      <c r="A12" s="178" t="s">
        <v>6</v>
      </c>
      <c r="B12" s="179"/>
      <c r="C12" s="180"/>
      <c r="D12" s="178" t="s">
        <v>7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80"/>
      <c r="R12" s="178" t="s">
        <v>8</v>
      </c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80"/>
      <c r="AD12" s="178" t="s">
        <v>9</v>
      </c>
      <c r="AE12" s="179"/>
      <c r="AF12" s="179"/>
      <c r="AG12" s="179"/>
      <c r="AH12" s="179"/>
      <c r="AI12" s="179"/>
      <c r="AJ12" s="180"/>
    </row>
    <row r="13" spans="1:36" ht="21" customHeight="1">
      <c r="A13" s="189"/>
      <c r="B13" s="190"/>
      <c r="C13" s="191"/>
      <c r="D13" s="192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  <c r="R13" s="224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6"/>
      <c r="AD13" s="16" t="s">
        <v>11</v>
      </c>
      <c r="AE13" s="198"/>
      <c r="AF13" s="198"/>
      <c r="AG13" s="198"/>
      <c r="AH13" s="198"/>
      <c r="AI13" s="198"/>
      <c r="AJ13" s="199"/>
    </row>
    <row r="14" spans="1:36" ht="21" customHeight="1">
      <c r="A14" s="175"/>
      <c r="B14" s="176"/>
      <c r="C14" s="177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  <c r="R14" s="227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17"/>
      <c r="AE14" s="200"/>
      <c r="AF14" s="200"/>
      <c r="AG14" s="200"/>
      <c r="AH14" s="200"/>
      <c r="AI14" s="200"/>
      <c r="AJ14" s="201"/>
    </row>
    <row r="15" spans="1:36" ht="21" customHeight="1">
      <c r="A15" s="175"/>
      <c r="B15" s="176"/>
      <c r="C15" s="177"/>
      <c r="D15" s="195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7"/>
      <c r="R15" s="227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9"/>
      <c r="AD15" s="17"/>
      <c r="AE15" s="202"/>
      <c r="AF15" s="202"/>
      <c r="AG15" s="202"/>
      <c r="AH15" s="202"/>
      <c r="AI15" s="202"/>
      <c r="AJ15" s="203"/>
    </row>
    <row r="16" spans="1:36" ht="21" customHeight="1">
      <c r="A16" s="175"/>
      <c r="B16" s="176"/>
      <c r="C16" s="177"/>
      <c r="D16" s="195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7"/>
      <c r="R16" s="227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9"/>
      <c r="AD16" s="17"/>
      <c r="AE16" s="202"/>
      <c r="AF16" s="202"/>
      <c r="AG16" s="202"/>
      <c r="AH16" s="202"/>
      <c r="AI16" s="202"/>
      <c r="AJ16" s="203"/>
    </row>
    <row r="17" spans="1:36" ht="21" customHeight="1">
      <c r="A17" s="175"/>
      <c r="B17" s="176"/>
      <c r="C17" s="177"/>
      <c r="D17" s="195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7"/>
      <c r="R17" s="227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9"/>
      <c r="AD17" s="17"/>
      <c r="AE17" s="202"/>
      <c r="AF17" s="202"/>
      <c r="AG17" s="202"/>
      <c r="AH17" s="202"/>
      <c r="AI17" s="202"/>
      <c r="AJ17" s="203"/>
    </row>
    <row r="18" spans="1:36" ht="21" customHeight="1">
      <c r="A18" s="175"/>
      <c r="B18" s="176"/>
      <c r="C18" s="177"/>
      <c r="D18" s="195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7"/>
      <c r="R18" s="227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9"/>
      <c r="AD18" s="17"/>
      <c r="AE18" s="202"/>
      <c r="AF18" s="202"/>
      <c r="AG18" s="202"/>
      <c r="AH18" s="202"/>
      <c r="AI18" s="202"/>
      <c r="AJ18" s="203"/>
    </row>
    <row r="19" spans="1:36" ht="21" customHeight="1">
      <c r="A19" s="175"/>
      <c r="B19" s="176"/>
      <c r="C19" s="177"/>
      <c r="D19" s="195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7"/>
      <c r="R19" s="227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9"/>
      <c r="AD19" s="17"/>
      <c r="AE19" s="202"/>
      <c r="AF19" s="202"/>
      <c r="AG19" s="202"/>
      <c r="AH19" s="202"/>
      <c r="AI19" s="202"/>
      <c r="AJ19" s="203"/>
    </row>
    <row r="20" spans="1:36" ht="21" customHeight="1">
      <c r="A20" s="175"/>
      <c r="B20" s="176"/>
      <c r="C20" s="177"/>
      <c r="D20" s="195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7"/>
      <c r="R20" s="227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9"/>
      <c r="AD20" s="17"/>
      <c r="AE20" s="202"/>
      <c r="AF20" s="202"/>
      <c r="AG20" s="202"/>
      <c r="AH20" s="202"/>
      <c r="AI20" s="202"/>
      <c r="AJ20" s="203"/>
    </row>
    <row r="21" spans="1:36" ht="21" customHeight="1">
      <c r="A21" s="175"/>
      <c r="B21" s="176"/>
      <c r="C21" s="177"/>
      <c r="D21" s="195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7"/>
      <c r="R21" s="227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9"/>
      <c r="AD21" s="17"/>
      <c r="AE21" s="202"/>
      <c r="AF21" s="202"/>
      <c r="AG21" s="202"/>
      <c r="AH21" s="202"/>
      <c r="AI21" s="202"/>
      <c r="AJ21" s="203"/>
    </row>
    <row r="22" spans="1:36" ht="21" customHeight="1" thickBot="1">
      <c r="A22" s="261"/>
      <c r="B22" s="262"/>
      <c r="C22" s="263"/>
      <c r="D22" s="265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7"/>
      <c r="R22" s="232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4"/>
      <c r="AD22" s="18"/>
      <c r="AE22" s="252"/>
      <c r="AF22" s="252"/>
      <c r="AG22" s="252"/>
      <c r="AH22" s="252"/>
      <c r="AI22" s="252"/>
      <c r="AJ22" s="253"/>
    </row>
    <row r="23" spans="1:36" ht="21" customHeight="1" thickBot="1">
      <c r="A23" s="254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6"/>
      <c r="X23" s="235" t="s">
        <v>10</v>
      </c>
      <c r="Y23" s="236"/>
      <c r="Z23" s="236"/>
      <c r="AA23" s="236"/>
      <c r="AB23" s="236"/>
      <c r="AC23" s="236"/>
      <c r="AD23" s="19" t="s">
        <v>11</v>
      </c>
      <c r="AE23" s="230"/>
      <c r="AF23" s="230"/>
      <c r="AG23" s="230"/>
      <c r="AH23" s="230"/>
      <c r="AI23" s="230"/>
      <c r="AJ23" s="231"/>
    </row>
    <row r="24" spans="1:36" s="118" customFormat="1" ht="18" customHeight="1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6"/>
      <c r="Y24" s="116"/>
      <c r="Z24" s="116"/>
      <c r="AA24" s="116"/>
      <c r="AB24" s="116"/>
      <c r="AC24" s="116"/>
      <c r="AD24" s="113"/>
      <c r="AE24" s="115"/>
      <c r="AF24" s="115"/>
      <c r="AG24" s="115"/>
      <c r="AH24" s="115"/>
      <c r="AI24" s="115"/>
      <c r="AJ24" s="117"/>
    </row>
    <row r="25" spans="1:36" s="118" customFormat="1" ht="18" customHeight="1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6"/>
      <c r="Y25" s="116"/>
      <c r="Z25" s="116"/>
      <c r="AA25" s="116"/>
      <c r="AB25" s="116"/>
      <c r="AC25" s="116"/>
      <c r="AD25" s="113"/>
      <c r="AE25" s="115"/>
      <c r="AF25" s="115"/>
      <c r="AG25" s="115"/>
      <c r="AH25" s="115"/>
      <c r="AI25" s="115"/>
      <c r="AJ25" s="117"/>
    </row>
    <row r="26" spans="1:36" s="119" customFormat="1" ht="18" customHeight="1">
      <c r="A26" s="258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60"/>
    </row>
    <row r="27" spans="1:36" ht="12.75">
      <c r="A27" s="59"/>
      <c r="B27" s="107"/>
      <c r="C27" s="183" t="s">
        <v>12</v>
      </c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5"/>
    </row>
    <row r="28" spans="1:36" ht="12.75">
      <c r="A28" s="183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5"/>
    </row>
    <row r="29" spans="1:36" ht="12.75">
      <c r="A29" s="59"/>
      <c r="B29" s="107"/>
      <c r="C29" s="183" t="s">
        <v>13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 t="s">
        <v>15</v>
      </c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22"/>
    </row>
    <row r="30" spans="1:36" ht="16.5" customHeight="1">
      <c r="A30" s="59"/>
      <c r="B30" s="137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2"/>
    </row>
    <row r="31" spans="1:36" ht="16.5" customHeight="1">
      <c r="A31" s="59"/>
      <c r="B31" s="13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2"/>
    </row>
    <row r="32" spans="1:36" ht="16.5" customHeight="1">
      <c r="A32" s="59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184"/>
      <c r="Q32" s="184"/>
      <c r="R32" s="184"/>
      <c r="S32" s="184"/>
      <c r="T32" s="184"/>
      <c r="U32" s="18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2"/>
    </row>
    <row r="33" spans="1:36" s="65" customFormat="1" ht="8.25">
      <c r="A33" s="62"/>
      <c r="B33" s="240" t="s">
        <v>14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63"/>
      <c r="Q33" s="63"/>
      <c r="R33" s="63"/>
      <c r="S33" s="63"/>
      <c r="T33" s="63"/>
      <c r="U33" s="63"/>
      <c r="V33" s="240" t="s">
        <v>16</v>
      </c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64"/>
    </row>
    <row r="34" spans="1:36" s="65" customFormat="1" ht="18" customHeight="1">
      <c r="A34" s="62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63"/>
      <c r="Q34" s="63"/>
      <c r="R34" s="63"/>
      <c r="S34" s="63"/>
      <c r="T34" s="63"/>
      <c r="U34" s="63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64"/>
    </row>
    <row r="35" spans="1:36" s="65" customFormat="1" ht="18" customHeight="1">
      <c r="A35" s="62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63"/>
      <c r="Q35" s="63"/>
      <c r="R35" s="63"/>
      <c r="S35" s="63"/>
      <c r="T35" s="63"/>
      <c r="U35" s="63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64"/>
    </row>
    <row r="36" spans="1:36" ht="18" customHeight="1">
      <c r="A36" s="247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9"/>
    </row>
    <row r="37" spans="1:36" ht="12.75">
      <c r="A37" s="241" t="s">
        <v>17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3"/>
    </row>
    <row r="38" spans="1:36" ht="12.75">
      <c r="A38" s="244" t="s">
        <v>60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6"/>
    </row>
    <row r="39" spans="1:36" ht="10.5" customHeight="1">
      <c r="A39" s="257"/>
      <c r="B39" s="250"/>
      <c r="C39" s="250"/>
      <c r="D39" s="250"/>
      <c r="E39" s="250"/>
      <c r="F39" s="250"/>
      <c r="G39" s="250"/>
      <c r="H39" s="250"/>
      <c r="I39" s="25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250"/>
      <c r="AC39" s="250"/>
      <c r="AD39" s="250"/>
      <c r="AE39" s="250"/>
      <c r="AF39" s="250"/>
      <c r="AG39" s="250"/>
      <c r="AH39" s="250"/>
      <c r="AI39" s="250"/>
      <c r="AJ39" s="251"/>
    </row>
    <row r="40" spans="1:36" ht="12.75">
      <c r="A40" s="183"/>
      <c r="B40" s="184"/>
      <c r="C40" s="184"/>
      <c r="D40" s="184"/>
      <c r="E40" s="184"/>
      <c r="F40" s="184"/>
      <c r="G40" s="184"/>
      <c r="H40" s="184"/>
      <c r="I40" s="184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84"/>
      <c r="AC40" s="184"/>
      <c r="AD40" s="184"/>
      <c r="AE40" s="184"/>
      <c r="AF40" s="184"/>
      <c r="AG40" s="184"/>
      <c r="AH40" s="184"/>
      <c r="AI40" s="184"/>
      <c r="AJ40" s="185"/>
    </row>
    <row r="41" spans="1:36" ht="12.75">
      <c r="A41" s="183"/>
      <c r="B41" s="184"/>
      <c r="C41" s="184"/>
      <c r="D41" s="184"/>
      <c r="E41" s="184"/>
      <c r="F41" s="184"/>
      <c r="G41" s="184"/>
      <c r="H41" s="184"/>
      <c r="I41" s="184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84"/>
      <c r="AC41" s="184"/>
      <c r="AD41" s="184"/>
      <c r="AE41" s="184"/>
      <c r="AF41" s="184"/>
      <c r="AG41" s="184"/>
      <c r="AH41" s="184"/>
      <c r="AI41" s="184"/>
      <c r="AJ41" s="185"/>
    </row>
    <row r="42" spans="1:36" ht="12.75">
      <c r="A42" s="183"/>
      <c r="B42" s="184"/>
      <c r="C42" s="184"/>
      <c r="D42" s="184"/>
      <c r="E42" s="184"/>
      <c r="F42" s="184"/>
      <c r="G42" s="184"/>
      <c r="H42" s="184"/>
      <c r="I42" s="184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84"/>
      <c r="AC42" s="184"/>
      <c r="AD42" s="184"/>
      <c r="AE42" s="184"/>
      <c r="AF42" s="184"/>
      <c r="AG42" s="184"/>
      <c r="AH42" s="184"/>
      <c r="AI42" s="184"/>
      <c r="AJ42" s="185"/>
    </row>
    <row r="43" spans="1:36" ht="12.75">
      <c r="A43" s="183"/>
      <c r="B43" s="184"/>
      <c r="C43" s="184"/>
      <c r="D43" s="184"/>
      <c r="E43" s="184"/>
      <c r="F43" s="184"/>
      <c r="G43" s="184"/>
      <c r="H43" s="184"/>
      <c r="I43" s="184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84"/>
      <c r="AC43" s="184"/>
      <c r="AD43" s="184"/>
      <c r="AE43" s="184"/>
      <c r="AF43" s="184"/>
      <c r="AG43" s="184"/>
      <c r="AH43" s="184"/>
      <c r="AI43" s="184"/>
      <c r="AJ43" s="185"/>
    </row>
    <row r="44" spans="1:36" ht="12.75">
      <c r="A44" s="237" t="s">
        <v>18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9"/>
    </row>
    <row r="45" ht="15" customHeight="1">
      <c r="A45" s="23" t="s">
        <v>50</v>
      </c>
    </row>
    <row r="46" ht="11.25" customHeight="1">
      <c r="A46" s="24" t="s">
        <v>66</v>
      </c>
    </row>
  </sheetData>
  <sheetProtection password="9DF1" sheet="1" formatCells="0"/>
  <mergeCells count="76">
    <mergeCell ref="AE22:AJ22"/>
    <mergeCell ref="A23:W23"/>
    <mergeCell ref="A39:I43"/>
    <mergeCell ref="A26:AJ26"/>
    <mergeCell ref="C27:AJ27"/>
    <mergeCell ref="A22:C22"/>
    <mergeCell ref="B32:O32"/>
    <mergeCell ref="V32:AI32"/>
    <mergeCell ref="D22:Q22"/>
    <mergeCell ref="P32:U32"/>
    <mergeCell ref="X23:AC23"/>
    <mergeCell ref="A28:AJ28"/>
    <mergeCell ref="A44:AJ44"/>
    <mergeCell ref="B33:O33"/>
    <mergeCell ref="V33:AI33"/>
    <mergeCell ref="A37:AJ37"/>
    <mergeCell ref="A38:AJ38"/>
    <mergeCell ref="A36:AJ36"/>
    <mergeCell ref="V29:AI29"/>
    <mergeCell ref="AB39:AJ43"/>
    <mergeCell ref="AE17:AJ17"/>
    <mergeCell ref="A21:C21"/>
    <mergeCell ref="A20:C20"/>
    <mergeCell ref="R21:AC21"/>
    <mergeCell ref="R22:AC22"/>
    <mergeCell ref="D20:Q20"/>
    <mergeCell ref="D21:Q21"/>
    <mergeCell ref="A17:C17"/>
    <mergeCell ref="A18:C18"/>
    <mergeCell ref="A19:C19"/>
    <mergeCell ref="C29:U29"/>
    <mergeCell ref="AE23:AJ23"/>
    <mergeCell ref="D16:Q16"/>
    <mergeCell ref="D17:Q17"/>
    <mergeCell ref="R17:AC17"/>
    <mergeCell ref="R18:AC18"/>
    <mergeCell ref="R19:AC19"/>
    <mergeCell ref="D19:Q19"/>
    <mergeCell ref="D18:Q18"/>
    <mergeCell ref="A16:C16"/>
    <mergeCell ref="R13:AC13"/>
    <mergeCell ref="R14:AC14"/>
    <mergeCell ref="R15:AC15"/>
    <mergeCell ref="R16:AC16"/>
    <mergeCell ref="AE20:AJ20"/>
    <mergeCell ref="AE21:AJ21"/>
    <mergeCell ref="R20:AC20"/>
    <mergeCell ref="AE18:AJ18"/>
    <mergeCell ref="AE19:AJ19"/>
    <mergeCell ref="AE16:AJ16"/>
    <mergeCell ref="A1:AJ1"/>
    <mergeCell ref="AA5:AJ5"/>
    <mergeCell ref="AD12:AJ12"/>
    <mergeCell ref="D12:Q12"/>
    <mergeCell ref="R12:AC12"/>
    <mergeCell ref="O2:AB2"/>
    <mergeCell ref="AE13:AJ13"/>
    <mergeCell ref="AE14:AJ14"/>
    <mergeCell ref="AE15:AJ15"/>
    <mergeCell ref="A2:N2"/>
    <mergeCell ref="AC2:AJ2"/>
    <mergeCell ref="A4:Z4"/>
    <mergeCell ref="A9:AJ9"/>
    <mergeCell ref="S8:AJ8"/>
    <mergeCell ref="D8:R8"/>
    <mergeCell ref="A8:C8"/>
    <mergeCell ref="A14:C14"/>
    <mergeCell ref="A15:C15"/>
    <mergeCell ref="A12:C12"/>
    <mergeCell ref="AA4:AB4"/>
    <mergeCell ref="AC4:AI4"/>
    <mergeCell ref="A10:AJ11"/>
    <mergeCell ref="A13:C13"/>
    <mergeCell ref="D13:Q13"/>
    <mergeCell ref="D14:Q14"/>
    <mergeCell ref="D15:Q15"/>
  </mergeCells>
  <printOptions horizontalCentered="1" verticalCentered="1"/>
  <pageMargins left="0.25" right="0.25" top="0.5" bottom="0.34" header="0.5" footer="0.38"/>
  <pageSetup horizontalDpi="300" verticalDpi="300" orientation="portrait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K46"/>
  <sheetViews>
    <sheetView showGridLines="0" view="pageBreakPreview" zoomScaleSheetLayoutView="100" zoomScalePageLayoutView="0" workbookViewId="0" topLeftCell="A1">
      <selection activeCell="Y37" sqref="Y37:AK38"/>
    </sheetView>
  </sheetViews>
  <sheetFormatPr defaultColWidth="9.140625" defaultRowHeight="12.75"/>
  <cols>
    <col min="1" max="32" width="2.7109375" style="74" customWidth="1"/>
    <col min="33" max="36" width="3.28125" style="74" customWidth="1"/>
    <col min="37" max="37" width="1.8515625" style="74" customWidth="1"/>
    <col min="38" max="16384" width="9.140625" style="74" customWidth="1"/>
  </cols>
  <sheetData>
    <row r="1" spans="1:37" ht="6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3"/>
    </row>
    <row r="2" spans="1:37" ht="18">
      <c r="A2" s="292" t="s">
        <v>19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4"/>
    </row>
    <row r="3" spans="1:37" ht="18">
      <c r="A3" s="292" t="s">
        <v>20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4"/>
    </row>
    <row r="4" spans="1:37" ht="12.75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7"/>
    </row>
    <row r="5" spans="1:37" ht="15.75">
      <c r="A5" s="295" t="s">
        <v>21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7"/>
    </row>
    <row r="6" spans="1:37" ht="6" customHeight="1" thickBot="1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80"/>
    </row>
    <row r="7" spans="1:37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298"/>
      <c r="V7" s="298"/>
      <c r="W7" s="298"/>
      <c r="X7" s="298"/>
      <c r="Y7" s="298"/>
      <c r="Z7" s="298"/>
      <c r="AA7" s="298"/>
      <c r="AB7" s="298"/>
      <c r="AC7" s="81"/>
      <c r="AD7" s="81"/>
      <c r="AE7" s="81"/>
      <c r="AF7" s="81"/>
      <c r="AG7" s="81"/>
      <c r="AH7" s="81"/>
      <c r="AI7" s="81"/>
      <c r="AJ7" s="81"/>
      <c r="AK7" s="81"/>
    </row>
    <row r="8" spans="1:37" ht="12.75">
      <c r="A8" s="81"/>
      <c r="B8" s="81"/>
      <c r="C8" s="81"/>
      <c r="D8" s="81"/>
      <c r="E8" s="81"/>
      <c r="F8" s="81"/>
      <c r="G8" s="81"/>
      <c r="H8" s="81"/>
      <c r="I8" s="81"/>
      <c r="J8" s="82" t="s">
        <v>22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299"/>
      <c r="V8" s="299"/>
      <c r="W8" s="299"/>
      <c r="X8" s="299"/>
      <c r="Y8" s="299"/>
      <c r="Z8" s="299"/>
      <c r="AA8" s="299"/>
      <c r="AB8" s="299"/>
      <c r="AC8" s="81"/>
      <c r="AD8" s="81"/>
      <c r="AE8" s="81"/>
      <c r="AF8" s="81"/>
      <c r="AG8" s="81"/>
      <c r="AH8" s="81"/>
      <c r="AI8" s="81"/>
      <c r="AJ8" s="81"/>
      <c r="AK8" s="81"/>
    </row>
    <row r="9" spans="1:37" ht="12.75">
      <c r="A9" s="82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ht="12.75">
      <c r="A10" s="82" t="s">
        <v>23</v>
      </c>
      <c r="B10" s="290" t="s">
        <v>24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</row>
    <row r="11" spans="1:37" ht="6.75" customHeight="1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</row>
    <row r="12" spans="1:37" ht="21" customHeight="1">
      <c r="A12" s="284"/>
      <c r="B12" s="284"/>
      <c r="C12" s="284"/>
      <c r="D12" s="284"/>
      <c r="E12" s="284"/>
      <c r="F12" s="284"/>
      <c r="G12" s="285"/>
      <c r="H12" s="286" t="s">
        <v>25</v>
      </c>
      <c r="I12" s="287"/>
      <c r="J12" s="287"/>
      <c r="K12" s="287"/>
      <c r="L12" s="288"/>
      <c r="M12" s="289"/>
      <c r="N12" s="290"/>
      <c r="O12" s="290"/>
      <c r="P12" s="290"/>
      <c r="Q12" s="290"/>
      <c r="R12" s="290"/>
      <c r="S12" s="290"/>
      <c r="T12" s="291"/>
      <c r="U12" s="286" t="s">
        <v>26</v>
      </c>
      <c r="V12" s="287"/>
      <c r="W12" s="287"/>
      <c r="X12" s="287"/>
      <c r="Y12" s="288"/>
      <c r="Z12" s="289"/>
      <c r="AA12" s="290"/>
      <c r="AB12" s="290"/>
      <c r="AC12" s="290"/>
      <c r="AD12" s="290"/>
      <c r="AE12" s="291"/>
      <c r="AF12" s="286" t="s">
        <v>9</v>
      </c>
      <c r="AG12" s="287"/>
      <c r="AH12" s="287"/>
      <c r="AI12" s="287"/>
      <c r="AJ12" s="287"/>
      <c r="AK12" s="288"/>
    </row>
    <row r="13" spans="1:37" ht="21" customHeight="1">
      <c r="A13" s="304" t="s">
        <v>11</v>
      </c>
      <c r="B13" s="304"/>
      <c r="C13" s="304"/>
      <c r="D13" s="304"/>
      <c r="E13" s="304"/>
      <c r="F13" s="304"/>
      <c r="G13" s="304"/>
      <c r="H13" s="301">
        <v>100</v>
      </c>
      <c r="I13" s="301"/>
      <c r="J13" s="301"/>
      <c r="K13" s="301"/>
      <c r="L13" s="301"/>
      <c r="M13" s="290"/>
      <c r="N13" s="290"/>
      <c r="O13" s="290"/>
      <c r="P13" s="290"/>
      <c r="Q13" s="290"/>
      <c r="R13" s="290"/>
      <c r="S13" s="290"/>
      <c r="T13" s="290"/>
      <c r="U13" s="302"/>
      <c r="V13" s="302"/>
      <c r="W13" s="302"/>
      <c r="X13" s="302"/>
      <c r="Y13" s="302"/>
      <c r="Z13" s="305" t="s">
        <v>11</v>
      </c>
      <c r="AA13" s="305"/>
      <c r="AB13" s="305"/>
      <c r="AC13" s="305"/>
      <c r="AD13" s="305"/>
      <c r="AE13" s="305"/>
      <c r="AF13" s="303"/>
      <c r="AG13" s="303"/>
      <c r="AH13" s="303"/>
      <c r="AI13" s="303"/>
      <c r="AJ13" s="303"/>
      <c r="AK13" s="303"/>
    </row>
    <row r="14" spans="1:37" ht="21" customHeight="1">
      <c r="A14" s="284"/>
      <c r="B14" s="284"/>
      <c r="C14" s="284"/>
      <c r="D14" s="284"/>
      <c r="E14" s="284"/>
      <c r="F14" s="284"/>
      <c r="G14" s="284"/>
      <c r="H14" s="301">
        <v>50</v>
      </c>
      <c r="I14" s="301"/>
      <c r="J14" s="301"/>
      <c r="K14" s="301"/>
      <c r="L14" s="301"/>
      <c r="M14" s="290"/>
      <c r="N14" s="290"/>
      <c r="O14" s="290"/>
      <c r="P14" s="290"/>
      <c r="Q14" s="290"/>
      <c r="R14" s="290"/>
      <c r="S14" s="290"/>
      <c r="T14" s="290"/>
      <c r="U14" s="302"/>
      <c r="V14" s="302"/>
      <c r="W14" s="302"/>
      <c r="X14" s="302"/>
      <c r="Y14" s="302"/>
      <c r="Z14" s="290"/>
      <c r="AA14" s="290"/>
      <c r="AB14" s="290"/>
      <c r="AC14" s="290"/>
      <c r="AD14" s="290"/>
      <c r="AE14" s="290"/>
      <c r="AF14" s="303"/>
      <c r="AG14" s="303"/>
      <c r="AH14" s="303"/>
      <c r="AI14" s="303"/>
      <c r="AJ14" s="303"/>
      <c r="AK14" s="303"/>
    </row>
    <row r="15" spans="1:37" ht="21" customHeight="1">
      <c r="A15" s="284"/>
      <c r="B15" s="284"/>
      <c r="C15" s="284"/>
      <c r="D15" s="284"/>
      <c r="E15" s="284"/>
      <c r="F15" s="284"/>
      <c r="G15" s="284"/>
      <c r="H15" s="301">
        <v>20</v>
      </c>
      <c r="I15" s="301"/>
      <c r="J15" s="301"/>
      <c r="K15" s="301"/>
      <c r="L15" s="301"/>
      <c r="M15" s="290"/>
      <c r="N15" s="290"/>
      <c r="O15" s="290"/>
      <c r="P15" s="290"/>
      <c r="Q15" s="290"/>
      <c r="R15" s="290"/>
      <c r="S15" s="290"/>
      <c r="T15" s="290"/>
      <c r="U15" s="302"/>
      <c r="V15" s="302"/>
      <c r="W15" s="302"/>
      <c r="X15" s="302"/>
      <c r="Y15" s="302"/>
      <c r="Z15" s="290"/>
      <c r="AA15" s="290"/>
      <c r="AB15" s="290"/>
      <c r="AC15" s="290"/>
      <c r="AD15" s="290"/>
      <c r="AE15" s="290"/>
      <c r="AF15" s="303"/>
      <c r="AG15" s="303"/>
      <c r="AH15" s="303"/>
      <c r="AI15" s="303"/>
      <c r="AJ15" s="303"/>
      <c r="AK15" s="303"/>
    </row>
    <row r="16" spans="1:37" ht="21" customHeight="1">
      <c r="A16" s="284"/>
      <c r="B16" s="284"/>
      <c r="C16" s="284"/>
      <c r="D16" s="284"/>
      <c r="E16" s="284"/>
      <c r="F16" s="284"/>
      <c r="G16" s="284"/>
      <c r="H16" s="301">
        <v>10</v>
      </c>
      <c r="I16" s="301"/>
      <c r="J16" s="301"/>
      <c r="K16" s="301"/>
      <c r="L16" s="301"/>
      <c r="M16" s="290"/>
      <c r="N16" s="290"/>
      <c r="O16" s="290"/>
      <c r="P16" s="290"/>
      <c r="Q16" s="290"/>
      <c r="R16" s="290"/>
      <c r="S16" s="290"/>
      <c r="T16" s="290"/>
      <c r="U16" s="302"/>
      <c r="V16" s="302"/>
      <c r="W16" s="302"/>
      <c r="X16" s="302"/>
      <c r="Y16" s="302"/>
      <c r="Z16" s="290"/>
      <c r="AA16" s="290"/>
      <c r="AB16" s="290"/>
      <c r="AC16" s="290"/>
      <c r="AD16" s="290"/>
      <c r="AE16" s="290"/>
      <c r="AF16" s="303"/>
      <c r="AG16" s="303"/>
      <c r="AH16" s="303"/>
      <c r="AI16" s="303"/>
      <c r="AJ16" s="303"/>
      <c r="AK16" s="303"/>
    </row>
    <row r="17" spans="1:37" ht="21" customHeight="1">
      <c r="A17" s="284"/>
      <c r="B17" s="284"/>
      <c r="C17" s="284"/>
      <c r="D17" s="284"/>
      <c r="E17" s="284"/>
      <c r="F17" s="284"/>
      <c r="G17" s="284"/>
      <c r="H17" s="301">
        <v>5</v>
      </c>
      <c r="I17" s="301"/>
      <c r="J17" s="301"/>
      <c r="K17" s="301"/>
      <c r="L17" s="301"/>
      <c r="M17" s="290"/>
      <c r="N17" s="290"/>
      <c r="O17" s="290"/>
      <c r="P17" s="290"/>
      <c r="Q17" s="290"/>
      <c r="R17" s="290"/>
      <c r="S17" s="290"/>
      <c r="T17" s="290"/>
      <c r="U17" s="302"/>
      <c r="V17" s="302"/>
      <c r="W17" s="302"/>
      <c r="X17" s="302"/>
      <c r="Y17" s="302"/>
      <c r="Z17" s="290"/>
      <c r="AA17" s="290"/>
      <c r="AB17" s="290"/>
      <c r="AC17" s="290"/>
      <c r="AD17" s="290"/>
      <c r="AE17" s="290"/>
      <c r="AF17" s="303"/>
      <c r="AG17" s="303"/>
      <c r="AH17" s="303"/>
      <c r="AI17" s="303"/>
      <c r="AJ17" s="303"/>
      <c r="AK17" s="303"/>
    </row>
    <row r="18" spans="1:37" ht="21" customHeight="1">
      <c r="A18" s="284"/>
      <c r="B18" s="284"/>
      <c r="C18" s="284"/>
      <c r="D18" s="284"/>
      <c r="E18" s="284"/>
      <c r="F18" s="284"/>
      <c r="G18" s="284"/>
      <c r="H18" s="301">
        <v>2</v>
      </c>
      <c r="I18" s="301"/>
      <c r="J18" s="301"/>
      <c r="K18" s="301"/>
      <c r="L18" s="301"/>
      <c r="M18" s="290"/>
      <c r="N18" s="290"/>
      <c r="O18" s="290"/>
      <c r="P18" s="290"/>
      <c r="Q18" s="290"/>
      <c r="R18" s="290"/>
      <c r="S18" s="290"/>
      <c r="T18" s="290"/>
      <c r="U18" s="302"/>
      <c r="V18" s="302"/>
      <c r="W18" s="302"/>
      <c r="X18" s="302"/>
      <c r="Y18" s="302"/>
      <c r="Z18" s="290"/>
      <c r="AA18" s="290"/>
      <c r="AB18" s="290"/>
      <c r="AC18" s="290"/>
      <c r="AD18" s="290"/>
      <c r="AE18" s="290"/>
      <c r="AF18" s="303"/>
      <c r="AG18" s="303"/>
      <c r="AH18" s="303"/>
      <c r="AI18" s="303"/>
      <c r="AJ18" s="303"/>
      <c r="AK18" s="303"/>
    </row>
    <row r="19" spans="1:37" ht="21" customHeight="1">
      <c r="A19" s="284"/>
      <c r="B19" s="284"/>
      <c r="C19" s="284"/>
      <c r="D19" s="284"/>
      <c r="E19" s="284"/>
      <c r="F19" s="284"/>
      <c r="G19" s="284"/>
      <c r="H19" s="301">
        <v>1</v>
      </c>
      <c r="I19" s="301"/>
      <c r="J19" s="301"/>
      <c r="K19" s="301"/>
      <c r="L19" s="301"/>
      <c r="M19" s="290"/>
      <c r="N19" s="290"/>
      <c r="O19" s="290"/>
      <c r="P19" s="290"/>
      <c r="Q19" s="290"/>
      <c r="R19" s="290"/>
      <c r="S19" s="290"/>
      <c r="T19" s="290"/>
      <c r="U19" s="302"/>
      <c r="V19" s="302"/>
      <c r="W19" s="302"/>
      <c r="X19" s="302"/>
      <c r="Y19" s="302"/>
      <c r="Z19" s="290"/>
      <c r="AA19" s="290"/>
      <c r="AB19" s="290"/>
      <c r="AC19" s="290"/>
      <c r="AD19" s="290"/>
      <c r="AE19" s="290"/>
      <c r="AF19" s="303"/>
      <c r="AG19" s="303"/>
      <c r="AH19" s="303"/>
      <c r="AI19" s="303"/>
      <c r="AJ19" s="303"/>
      <c r="AK19" s="303"/>
    </row>
    <row r="20" spans="1:37" ht="21" customHeight="1">
      <c r="A20" s="284"/>
      <c r="B20" s="284"/>
      <c r="C20" s="284"/>
      <c r="D20" s="284"/>
      <c r="E20" s="284"/>
      <c r="F20" s="284"/>
      <c r="G20" s="284"/>
      <c r="H20" s="301">
        <v>0.5</v>
      </c>
      <c r="I20" s="301"/>
      <c r="J20" s="301"/>
      <c r="K20" s="301"/>
      <c r="L20" s="301"/>
      <c r="M20" s="290"/>
      <c r="N20" s="290"/>
      <c r="O20" s="290"/>
      <c r="P20" s="290"/>
      <c r="Q20" s="290"/>
      <c r="R20" s="290"/>
      <c r="S20" s="290"/>
      <c r="T20" s="290"/>
      <c r="U20" s="302"/>
      <c r="V20" s="302"/>
      <c r="W20" s="302"/>
      <c r="X20" s="302"/>
      <c r="Y20" s="302"/>
      <c r="Z20" s="290"/>
      <c r="AA20" s="290"/>
      <c r="AB20" s="290"/>
      <c r="AC20" s="290"/>
      <c r="AD20" s="290"/>
      <c r="AE20" s="290"/>
      <c r="AF20" s="303"/>
      <c r="AG20" s="303"/>
      <c r="AH20" s="303"/>
      <c r="AI20" s="303"/>
      <c r="AJ20" s="303"/>
      <c r="AK20" s="303"/>
    </row>
    <row r="21" spans="1:37" ht="21" customHeight="1">
      <c r="A21" s="284"/>
      <c r="B21" s="284"/>
      <c r="C21" s="284"/>
      <c r="D21" s="284"/>
      <c r="E21" s="284"/>
      <c r="F21" s="284"/>
      <c r="G21" s="284"/>
      <c r="H21" s="301">
        <v>0.25</v>
      </c>
      <c r="I21" s="301"/>
      <c r="J21" s="301"/>
      <c r="K21" s="301"/>
      <c r="L21" s="301"/>
      <c r="M21" s="290"/>
      <c r="N21" s="290"/>
      <c r="O21" s="290"/>
      <c r="P21" s="290"/>
      <c r="Q21" s="290"/>
      <c r="R21" s="290"/>
      <c r="S21" s="290"/>
      <c r="T21" s="290"/>
      <c r="U21" s="302"/>
      <c r="V21" s="302"/>
      <c r="W21" s="302"/>
      <c r="X21" s="302"/>
      <c r="Y21" s="302"/>
      <c r="Z21" s="290"/>
      <c r="AA21" s="290"/>
      <c r="AB21" s="290"/>
      <c r="AC21" s="290"/>
      <c r="AD21" s="290"/>
      <c r="AE21" s="290"/>
      <c r="AF21" s="303"/>
      <c r="AG21" s="303"/>
      <c r="AH21" s="303"/>
      <c r="AI21" s="303"/>
      <c r="AJ21" s="303"/>
      <c r="AK21" s="303"/>
    </row>
    <row r="22" spans="1:37" ht="21" customHeight="1">
      <c r="A22" s="284"/>
      <c r="B22" s="284"/>
      <c r="C22" s="284"/>
      <c r="D22" s="284"/>
      <c r="E22" s="284"/>
      <c r="F22" s="284"/>
      <c r="G22" s="284"/>
      <c r="H22" s="301">
        <v>0.1</v>
      </c>
      <c r="I22" s="301"/>
      <c r="J22" s="301"/>
      <c r="K22" s="301"/>
      <c r="L22" s="301"/>
      <c r="M22" s="290"/>
      <c r="N22" s="290"/>
      <c r="O22" s="290"/>
      <c r="P22" s="290"/>
      <c r="Q22" s="290"/>
      <c r="R22" s="290"/>
      <c r="S22" s="290"/>
      <c r="T22" s="290"/>
      <c r="U22" s="302"/>
      <c r="V22" s="302"/>
      <c r="W22" s="302"/>
      <c r="X22" s="302"/>
      <c r="Y22" s="302"/>
      <c r="Z22" s="290"/>
      <c r="AA22" s="290"/>
      <c r="AB22" s="290"/>
      <c r="AC22" s="290"/>
      <c r="AD22" s="290"/>
      <c r="AE22" s="290"/>
      <c r="AF22" s="303"/>
      <c r="AG22" s="303"/>
      <c r="AH22" s="303"/>
      <c r="AI22" s="303"/>
      <c r="AJ22" s="303"/>
      <c r="AK22" s="303"/>
    </row>
    <row r="23" spans="1:37" ht="21" customHeight="1">
      <c r="A23" s="284"/>
      <c r="B23" s="284"/>
      <c r="C23" s="284"/>
      <c r="D23" s="284"/>
      <c r="E23" s="284"/>
      <c r="F23" s="284"/>
      <c r="G23" s="284"/>
      <c r="H23" s="301">
        <v>0.05</v>
      </c>
      <c r="I23" s="301"/>
      <c r="J23" s="301"/>
      <c r="K23" s="301"/>
      <c r="L23" s="301"/>
      <c r="M23" s="290"/>
      <c r="N23" s="290"/>
      <c r="O23" s="290"/>
      <c r="P23" s="290"/>
      <c r="Q23" s="290"/>
      <c r="R23" s="290"/>
      <c r="S23" s="290"/>
      <c r="T23" s="290"/>
      <c r="U23" s="302"/>
      <c r="V23" s="302"/>
      <c r="W23" s="302"/>
      <c r="X23" s="302"/>
      <c r="Y23" s="302"/>
      <c r="Z23" s="290"/>
      <c r="AA23" s="290"/>
      <c r="AB23" s="290"/>
      <c r="AC23" s="290"/>
      <c r="AD23" s="290"/>
      <c r="AE23" s="290"/>
      <c r="AF23" s="303"/>
      <c r="AG23" s="303"/>
      <c r="AH23" s="303"/>
      <c r="AI23" s="303"/>
      <c r="AJ23" s="303"/>
      <c r="AK23" s="303"/>
    </row>
    <row r="24" spans="1:37" ht="21" customHeight="1">
      <c r="A24" s="284"/>
      <c r="B24" s="284"/>
      <c r="C24" s="284"/>
      <c r="D24" s="284"/>
      <c r="E24" s="284"/>
      <c r="F24" s="284"/>
      <c r="G24" s="284"/>
      <c r="H24" s="301">
        <v>0.01</v>
      </c>
      <c r="I24" s="301"/>
      <c r="J24" s="301"/>
      <c r="K24" s="301"/>
      <c r="L24" s="301"/>
      <c r="M24" s="290"/>
      <c r="N24" s="290"/>
      <c r="O24" s="290"/>
      <c r="P24" s="290"/>
      <c r="Q24" s="290"/>
      <c r="R24" s="290"/>
      <c r="S24" s="290"/>
      <c r="T24" s="290"/>
      <c r="U24" s="302"/>
      <c r="V24" s="302"/>
      <c r="W24" s="302"/>
      <c r="X24" s="302"/>
      <c r="Y24" s="302"/>
      <c r="Z24" s="290"/>
      <c r="AA24" s="290"/>
      <c r="AB24" s="290"/>
      <c r="AC24" s="290"/>
      <c r="AD24" s="290"/>
      <c r="AE24" s="290"/>
      <c r="AF24" s="303"/>
      <c r="AG24" s="303"/>
      <c r="AH24" s="303"/>
      <c r="AI24" s="303"/>
      <c r="AJ24" s="303"/>
      <c r="AK24" s="303"/>
    </row>
    <row r="25" spans="1:37" ht="13.5" customHeight="1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</row>
    <row r="26" spans="1:37" ht="30" customHeight="1">
      <c r="A26" s="305" t="s">
        <v>11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10"/>
      <c r="AF26" s="311"/>
      <c r="AG26" s="312"/>
      <c r="AH26" s="312"/>
      <c r="AI26" s="312"/>
      <c r="AJ26" s="312"/>
      <c r="AK26" s="313"/>
    </row>
    <row r="27" spans="1:37" ht="12.75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</row>
    <row r="28" spans="1:37" ht="12.75">
      <c r="A28" s="82" t="s">
        <v>27</v>
      </c>
      <c r="B28" s="290" t="s">
        <v>28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</row>
    <row r="29" spans="1:37" ht="9" customHeight="1">
      <c r="A29" s="300"/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</row>
    <row r="30" spans="1:37" ht="21" customHeight="1">
      <c r="A30" s="315"/>
      <c r="B30" s="306" t="s">
        <v>49</v>
      </c>
      <c r="C30" s="307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9"/>
      <c r="AD30" s="316"/>
      <c r="AE30" s="314"/>
      <c r="AF30" s="317"/>
      <c r="AG30" s="318"/>
      <c r="AH30" s="318"/>
      <c r="AI30" s="318"/>
      <c r="AJ30" s="318"/>
      <c r="AK30" s="319"/>
    </row>
    <row r="31" spans="1:37" ht="9" customHeight="1">
      <c r="A31" s="315"/>
      <c r="B31" s="323" t="s">
        <v>29</v>
      </c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5"/>
      <c r="AD31" s="316"/>
      <c r="AE31" s="314"/>
      <c r="AF31" s="320"/>
      <c r="AG31" s="321"/>
      <c r="AH31" s="321"/>
      <c r="AI31" s="321"/>
      <c r="AJ31" s="321"/>
      <c r="AK31" s="322"/>
    </row>
    <row r="32" spans="1:37" ht="12.75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</row>
    <row r="33" spans="1:37" ht="30" customHeight="1">
      <c r="A33" s="82" t="s">
        <v>30</v>
      </c>
      <c r="B33" s="290" t="s">
        <v>31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314"/>
      <c r="AF33" s="311"/>
      <c r="AG33" s="312"/>
      <c r="AH33" s="312"/>
      <c r="AI33" s="312"/>
      <c r="AJ33" s="312"/>
      <c r="AK33" s="313"/>
    </row>
    <row r="34" spans="1:37" ht="12.75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</row>
    <row r="35" spans="1:37" ht="30" customHeight="1">
      <c r="A35" s="82" t="s">
        <v>32</v>
      </c>
      <c r="B35" s="290" t="s">
        <v>33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314"/>
      <c r="AF35" s="311"/>
      <c r="AG35" s="312"/>
      <c r="AH35" s="312"/>
      <c r="AI35" s="312"/>
      <c r="AJ35" s="312"/>
      <c r="AK35" s="313"/>
    </row>
    <row r="36" spans="1:37" ht="48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</row>
    <row r="37" spans="1:37" ht="9" customHeight="1">
      <c r="A37" s="279"/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166"/>
      <c r="Y37" s="268" t="s">
        <v>61</v>
      </c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70"/>
    </row>
    <row r="38" spans="1:37" ht="12.75">
      <c r="A38" s="83"/>
      <c r="B38" s="281" t="s">
        <v>34</v>
      </c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167"/>
      <c r="Y38" s="271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3"/>
    </row>
    <row r="39" spans="1:37" ht="12.75">
      <c r="A39" s="83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167"/>
      <c r="Y39" s="83"/>
      <c r="Z39" s="278" t="s">
        <v>62</v>
      </c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84"/>
    </row>
    <row r="40" spans="1:37" ht="12.75">
      <c r="A40" s="83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168"/>
      <c r="R40" s="274"/>
      <c r="S40" s="274"/>
      <c r="T40" s="274"/>
      <c r="U40" s="274"/>
      <c r="V40" s="274"/>
      <c r="W40" s="274"/>
      <c r="X40" s="167"/>
      <c r="Y40" s="83"/>
      <c r="Z40" s="276"/>
      <c r="AA40" s="276"/>
      <c r="AB40" s="276"/>
      <c r="AC40" s="276"/>
      <c r="AD40" s="276"/>
      <c r="AE40" s="276"/>
      <c r="AF40" s="276"/>
      <c r="AG40" s="172"/>
      <c r="AH40" s="276"/>
      <c r="AI40" s="276"/>
      <c r="AJ40" s="276"/>
      <c r="AK40" s="84"/>
    </row>
    <row r="41" spans="1:37" ht="12.75">
      <c r="A41" s="83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168"/>
      <c r="R41" s="274"/>
      <c r="S41" s="274"/>
      <c r="T41" s="274"/>
      <c r="U41" s="274"/>
      <c r="V41" s="274"/>
      <c r="W41" s="274"/>
      <c r="X41" s="167"/>
      <c r="Y41" s="83"/>
      <c r="Z41" s="276"/>
      <c r="AA41" s="276"/>
      <c r="AB41" s="276"/>
      <c r="AC41" s="276"/>
      <c r="AD41" s="276"/>
      <c r="AE41" s="276"/>
      <c r="AF41" s="276"/>
      <c r="AG41" s="172"/>
      <c r="AH41" s="276"/>
      <c r="AI41" s="276"/>
      <c r="AJ41" s="276"/>
      <c r="AK41" s="84"/>
    </row>
    <row r="42" spans="1:37" ht="12.75">
      <c r="A42" s="83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168"/>
      <c r="R42" s="274"/>
      <c r="S42" s="274"/>
      <c r="T42" s="274"/>
      <c r="U42" s="274"/>
      <c r="V42" s="274"/>
      <c r="W42" s="274"/>
      <c r="X42" s="167"/>
      <c r="Y42" s="83"/>
      <c r="Z42" s="276"/>
      <c r="AA42" s="276"/>
      <c r="AB42" s="276"/>
      <c r="AC42" s="276"/>
      <c r="AD42" s="276"/>
      <c r="AE42" s="276"/>
      <c r="AF42" s="276"/>
      <c r="AG42" s="172"/>
      <c r="AH42" s="276"/>
      <c r="AI42" s="276"/>
      <c r="AJ42" s="276"/>
      <c r="AK42" s="84"/>
    </row>
    <row r="43" spans="1:37" ht="12.75">
      <c r="A43" s="83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170"/>
      <c r="R43" s="275"/>
      <c r="S43" s="275"/>
      <c r="T43" s="275"/>
      <c r="U43" s="275"/>
      <c r="V43" s="275"/>
      <c r="W43" s="275"/>
      <c r="X43" s="76"/>
      <c r="Y43" s="125"/>
      <c r="Z43" s="277"/>
      <c r="AA43" s="277"/>
      <c r="AB43" s="277"/>
      <c r="AC43" s="277"/>
      <c r="AD43" s="277"/>
      <c r="AE43" s="277"/>
      <c r="AF43" s="277"/>
      <c r="AG43" s="171"/>
      <c r="AH43" s="277"/>
      <c r="AI43" s="277"/>
      <c r="AJ43" s="277"/>
      <c r="AK43" s="84"/>
    </row>
    <row r="44" spans="1:37" ht="9" customHeight="1">
      <c r="A44" s="85"/>
      <c r="B44" s="282" t="s">
        <v>54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169"/>
      <c r="R44" s="282" t="s">
        <v>36</v>
      </c>
      <c r="S44" s="282"/>
      <c r="T44" s="282"/>
      <c r="U44" s="282"/>
      <c r="V44" s="282"/>
      <c r="W44" s="282"/>
      <c r="X44" s="86"/>
      <c r="Y44" s="85"/>
      <c r="Z44" s="283" t="s">
        <v>63</v>
      </c>
      <c r="AA44" s="283"/>
      <c r="AB44" s="283"/>
      <c r="AC44" s="283"/>
      <c r="AD44" s="283"/>
      <c r="AE44" s="283"/>
      <c r="AF44" s="283"/>
      <c r="AG44" s="86"/>
      <c r="AH44" s="283" t="s">
        <v>36</v>
      </c>
      <c r="AI44" s="283"/>
      <c r="AJ44" s="283"/>
      <c r="AK44" s="87"/>
    </row>
    <row r="45" ht="18" customHeight="1">
      <c r="A45" s="88" t="s">
        <v>51</v>
      </c>
    </row>
    <row r="46" ht="12.75">
      <c r="A46" s="89" t="s">
        <v>66</v>
      </c>
    </row>
  </sheetData>
  <sheetProtection password="9DF1" sheet="1" objects="1" scenarios="1" formatCells="0"/>
  <mergeCells count="114">
    <mergeCell ref="B33:AE33"/>
    <mergeCell ref="AF33:AK33"/>
    <mergeCell ref="A34:AK34"/>
    <mergeCell ref="B35:AE35"/>
    <mergeCell ref="AF35:AK35"/>
    <mergeCell ref="A30:A31"/>
    <mergeCell ref="AD30:AE31"/>
    <mergeCell ref="AF30:AK31"/>
    <mergeCell ref="B31:AC31"/>
    <mergeCell ref="A32:AK32"/>
    <mergeCell ref="B30:C30"/>
    <mergeCell ref="D30:AC30"/>
    <mergeCell ref="A25:AK25"/>
    <mergeCell ref="A26:AE26"/>
    <mergeCell ref="AF26:AK26"/>
    <mergeCell ref="A27:AK27"/>
    <mergeCell ref="B28:AK28"/>
    <mergeCell ref="A29:AK29"/>
    <mergeCell ref="A23:G23"/>
    <mergeCell ref="H23:L23"/>
    <mergeCell ref="M23:T23"/>
    <mergeCell ref="U23:Y23"/>
    <mergeCell ref="Z23:AE23"/>
    <mergeCell ref="AF23:AK23"/>
    <mergeCell ref="A24:G24"/>
    <mergeCell ref="H24:L24"/>
    <mergeCell ref="M24:T24"/>
    <mergeCell ref="U24:Y24"/>
    <mergeCell ref="Z24:AE24"/>
    <mergeCell ref="AF24:AK24"/>
    <mergeCell ref="A21:G21"/>
    <mergeCell ref="H21:L21"/>
    <mergeCell ref="M21:T21"/>
    <mergeCell ref="U21:Y21"/>
    <mergeCell ref="Z21:AE21"/>
    <mergeCell ref="AF21:AK21"/>
    <mergeCell ref="A22:G22"/>
    <mergeCell ref="H22:L22"/>
    <mergeCell ref="M22:T22"/>
    <mergeCell ref="U22:Y22"/>
    <mergeCell ref="Z22:AE22"/>
    <mergeCell ref="AF22:AK22"/>
    <mergeCell ref="A19:G19"/>
    <mergeCell ref="H19:L19"/>
    <mergeCell ref="M19:T19"/>
    <mergeCell ref="U19:Y19"/>
    <mergeCell ref="Z19:AE19"/>
    <mergeCell ref="AF19:AK19"/>
    <mergeCell ref="A20:G20"/>
    <mergeCell ref="H20:L20"/>
    <mergeCell ref="M20:T20"/>
    <mergeCell ref="U20:Y20"/>
    <mergeCell ref="Z20:AE20"/>
    <mergeCell ref="AF20:AK20"/>
    <mergeCell ref="A17:G17"/>
    <mergeCell ref="H17:L17"/>
    <mergeCell ref="M17:T17"/>
    <mergeCell ref="U17:Y17"/>
    <mergeCell ref="Z17:AE17"/>
    <mergeCell ref="AF17:AK17"/>
    <mergeCell ref="A18:G18"/>
    <mergeCell ref="H18:L18"/>
    <mergeCell ref="M18:T18"/>
    <mergeCell ref="U18:Y18"/>
    <mergeCell ref="Z18:AE18"/>
    <mergeCell ref="AF18:AK18"/>
    <mergeCell ref="A15:G15"/>
    <mergeCell ref="H15:L15"/>
    <mergeCell ref="M15:T15"/>
    <mergeCell ref="U15:Y15"/>
    <mergeCell ref="Z15:AE15"/>
    <mergeCell ref="AF15:AK15"/>
    <mergeCell ref="A16:G16"/>
    <mergeCell ref="H16:L16"/>
    <mergeCell ref="M16:T16"/>
    <mergeCell ref="U16:Y16"/>
    <mergeCell ref="Z16:AE16"/>
    <mergeCell ref="AF16:AK16"/>
    <mergeCell ref="A13:G13"/>
    <mergeCell ref="H13:L13"/>
    <mergeCell ref="M13:T13"/>
    <mergeCell ref="U13:Y13"/>
    <mergeCell ref="Z13:AE13"/>
    <mergeCell ref="AF13:AK13"/>
    <mergeCell ref="A14:G14"/>
    <mergeCell ref="H14:L14"/>
    <mergeCell ref="M14:T14"/>
    <mergeCell ref="U14:Y14"/>
    <mergeCell ref="Z14:AE14"/>
    <mergeCell ref="AF14:AK14"/>
    <mergeCell ref="A2:AK2"/>
    <mergeCell ref="A3:AK3"/>
    <mergeCell ref="A5:AK5"/>
    <mergeCell ref="U7:AB8"/>
    <mergeCell ref="B10:AK10"/>
    <mergeCell ref="A11:AK11"/>
    <mergeCell ref="B44:P44"/>
    <mergeCell ref="R44:W44"/>
    <mergeCell ref="AH44:AJ44"/>
    <mergeCell ref="Z44:AF44"/>
    <mergeCell ref="A12:G12"/>
    <mergeCell ref="H12:L12"/>
    <mergeCell ref="M12:T12"/>
    <mergeCell ref="U12:Y12"/>
    <mergeCell ref="Z12:AE12"/>
    <mergeCell ref="AF12:AK12"/>
    <mergeCell ref="Y37:AK38"/>
    <mergeCell ref="R40:W43"/>
    <mergeCell ref="B40:P43"/>
    <mergeCell ref="Z40:AF43"/>
    <mergeCell ref="AH40:AJ43"/>
    <mergeCell ref="Z39:AJ39"/>
    <mergeCell ref="A37:W37"/>
    <mergeCell ref="B38:W39"/>
  </mergeCells>
  <printOptions horizontalCentered="1"/>
  <pageMargins left="0.4" right="0.4" top="0.56" bottom="0.52" header="0.5" footer="0.46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2"/>
  <sheetViews>
    <sheetView showGridLines="0" view="pageBreakPreview" zoomScaleSheetLayoutView="100" zoomScalePageLayoutView="0" workbookViewId="0" topLeftCell="A1">
      <selection activeCell="K9" sqref="K9:AA9"/>
    </sheetView>
  </sheetViews>
  <sheetFormatPr defaultColWidth="9.140625" defaultRowHeight="12.75"/>
  <cols>
    <col min="1" max="12" width="2.7109375" style="81" customWidth="1"/>
    <col min="13" max="15" width="3.421875" style="81" customWidth="1"/>
    <col min="16" max="40" width="2.7109375" style="81" customWidth="1"/>
    <col min="41" max="16384" width="9.140625" style="81" customWidth="1"/>
  </cols>
  <sheetData>
    <row r="1" spans="1:38" ht="12.75">
      <c r="A1" s="326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8"/>
    </row>
    <row r="2" spans="1:40" ht="18">
      <c r="A2" s="329" t="s">
        <v>19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1"/>
      <c r="AM2" s="143"/>
      <c r="AN2" s="143"/>
    </row>
    <row r="3" spans="1:40" ht="15">
      <c r="A3" s="332" t="s">
        <v>37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4"/>
      <c r="AM3" s="144"/>
      <c r="AN3" s="144"/>
    </row>
    <row r="4" spans="1:38" ht="12.75">
      <c r="A4" s="66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6"/>
    </row>
    <row r="5" s="70" customFormat="1" ht="8.25"/>
    <row r="6" s="70" customFormat="1" ht="8.25"/>
    <row r="7" spans="1:38" ht="15" customHeight="1">
      <c r="A7" s="68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2"/>
    </row>
    <row r="8" spans="1:38" ht="15" customHeight="1">
      <c r="A8" s="12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84"/>
    </row>
    <row r="9" spans="1:38" ht="21" customHeight="1">
      <c r="A9" s="147" t="s">
        <v>55</v>
      </c>
      <c r="B9" s="148"/>
      <c r="C9" s="148"/>
      <c r="D9" s="148"/>
      <c r="E9" s="148"/>
      <c r="F9" s="148"/>
      <c r="G9" s="148"/>
      <c r="H9" s="148"/>
      <c r="I9" s="148"/>
      <c r="J9" s="148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50"/>
    </row>
    <row r="10" spans="1:38" s="151" customFormat="1" ht="13.5" customHeight="1">
      <c r="A10" s="336" t="s">
        <v>38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8"/>
    </row>
    <row r="11" s="70" customFormat="1" ht="13.5" customHeight="1"/>
    <row r="12" spans="1:38" ht="15" customHeight="1">
      <c r="A12" s="339" t="s">
        <v>39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1"/>
      <c r="M12" s="342" t="s">
        <v>9</v>
      </c>
      <c r="N12" s="343"/>
      <c r="O12" s="343"/>
      <c r="P12" s="343"/>
      <c r="Q12" s="343"/>
      <c r="R12" s="343"/>
      <c r="S12" s="344"/>
      <c r="T12" s="339" t="s">
        <v>39</v>
      </c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1"/>
      <c r="AF12" s="342" t="s">
        <v>9</v>
      </c>
      <c r="AG12" s="343"/>
      <c r="AH12" s="343"/>
      <c r="AI12" s="343"/>
      <c r="AJ12" s="343"/>
      <c r="AK12" s="343"/>
      <c r="AL12" s="344"/>
    </row>
    <row r="13" spans="1:38" ht="18" customHeight="1">
      <c r="A13" s="345" t="s">
        <v>49</v>
      </c>
      <c r="B13" s="346"/>
      <c r="C13" s="346"/>
      <c r="D13" s="346"/>
      <c r="E13" s="347"/>
      <c r="F13" s="347"/>
      <c r="G13" s="347"/>
      <c r="H13" s="347"/>
      <c r="I13" s="347"/>
      <c r="J13" s="347"/>
      <c r="K13" s="347"/>
      <c r="L13" s="348"/>
      <c r="M13" s="66" t="s">
        <v>11</v>
      </c>
      <c r="N13" s="303"/>
      <c r="O13" s="303"/>
      <c r="P13" s="303"/>
      <c r="Q13" s="303"/>
      <c r="R13" s="303"/>
      <c r="S13" s="349"/>
      <c r="T13" s="345" t="s">
        <v>49</v>
      </c>
      <c r="U13" s="346"/>
      <c r="V13" s="346"/>
      <c r="W13" s="346"/>
      <c r="X13" s="347"/>
      <c r="Y13" s="347"/>
      <c r="Z13" s="347"/>
      <c r="AA13" s="347"/>
      <c r="AB13" s="347"/>
      <c r="AC13" s="347"/>
      <c r="AD13" s="347"/>
      <c r="AE13" s="348"/>
      <c r="AF13" s="66" t="s">
        <v>11</v>
      </c>
      <c r="AG13" s="303"/>
      <c r="AH13" s="303"/>
      <c r="AI13" s="303"/>
      <c r="AJ13" s="303"/>
      <c r="AK13" s="303"/>
      <c r="AL13" s="349"/>
    </row>
    <row r="14" spans="1:38" ht="18" customHeight="1">
      <c r="A14" s="345" t="s">
        <v>49</v>
      </c>
      <c r="B14" s="346"/>
      <c r="C14" s="346"/>
      <c r="D14" s="346"/>
      <c r="E14" s="347"/>
      <c r="F14" s="347"/>
      <c r="G14" s="347"/>
      <c r="H14" s="347"/>
      <c r="I14" s="347"/>
      <c r="J14" s="347"/>
      <c r="K14" s="347"/>
      <c r="L14" s="348"/>
      <c r="M14" s="67"/>
      <c r="N14" s="303"/>
      <c r="O14" s="303"/>
      <c r="P14" s="303"/>
      <c r="Q14" s="303"/>
      <c r="R14" s="303"/>
      <c r="S14" s="349"/>
      <c r="T14" s="345" t="s">
        <v>49</v>
      </c>
      <c r="U14" s="346"/>
      <c r="V14" s="346"/>
      <c r="W14" s="346"/>
      <c r="X14" s="347"/>
      <c r="Y14" s="347"/>
      <c r="Z14" s="347"/>
      <c r="AA14" s="347"/>
      <c r="AB14" s="347"/>
      <c r="AC14" s="347"/>
      <c r="AD14" s="347"/>
      <c r="AE14" s="348"/>
      <c r="AF14" s="67"/>
      <c r="AG14" s="303"/>
      <c r="AH14" s="303"/>
      <c r="AI14" s="303"/>
      <c r="AJ14" s="303"/>
      <c r="AK14" s="303"/>
      <c r="AL14" s="349"/>
    </row>
    <row r="15" spans="1:38" ht="18" customHeight="1">
      <c r="A15" s="345" t="s">
        <v>49</v>
      </c>
      <c r="B15" s="346"/>
      <c r="C15" s="346"/>
      <c r="D15" s="346"/>
      <c r="E15" s="347"/>
      <c r="F15" s="347"/>
      <c r="G15" s="347"/>
      <c r="H15" s="347"/>
      <c r="I15" s="347"/>
      <c r="J15" s="347"/>
      <c r="K15" s="347"/>
      <c r="L15" s="348"/>
      <c r="M15" s="67"/>
      <c r="N15" s="303"/>
      <c r="O15" s="303"/>
      <c r="P15" s="303"/>
      <c r="Q15" s="303"/>
      <c r="R15" s="303"/>
      <c r="S15" s="349"/>
      <c r="T15" s="345" t="s">
        <v>49</v>
      </c>
      <c r="U15" s="346"/>
      <c r="V15" s="346"/>
      <c r="W15" s="346"/>
      <c r="X15" s="347"/>
      <c r="Y15" s="347"/>
      <c r="Z15" s="347"/>
      <c r="AA15" s="347"/>
      <c r="AB15" s="347"/>
      <c r="AC15" s="347"/>
      <c r="AD15" s="347"/>
      <c r="AE15" s="348"/>
      <c r="AF15" s="67"/>
      <c r="AG15" s="303"/>
      <c r="AH15" s="303"/>
      <c r="AI15" s="303"/>
      <c r="AJ15" s="303"/>
      <c r="AK15" s="303"/>
      <c r="AL15" s="349"/>
    </row>
    <row r="16" spans="1:38" ht="18" customHeight="1">
      <c r="A16" s="345" t="s">
        <v>49</v>
      </c>
      <c r="B16" s="346"/>
      <c r="C16" s="346"/>
      <c r="D16" s="346"/>
      <c r="E16" s="347"/>
      <c r="F16" s="347"/>
      <c r="G16" s="347"/>
      <c r="H16" s="347"/>
      <c r="I16" s="347"/>
      <c r="J16" s="347"/>
      <c r="K16" s="347"/>
      <c r="L16" s="348"/>
      <c r="M16" s="67"/>
      <c r="N16" s="303"/>
      <c r="O16" s="303"/>
      <c r="P16" s="303"/>
      <c r="Q16" s="303"/>
      <c r="R16" s="303"/>
      <c r="S16" s="349"/>
      <c r="T16" s="345" t="s">
        <v>49</v>
      </c>
      <c r="U16" s="346"/>
      <c r="V16" s="346"/>
      <c r="W16" s="346"/>
      <c r="X16" s="347"/>
      <c r="Y16" s="347"/>
      <c r="Z16" s="347"/>
      <c r="AA16" s="347"/>
      <c r="AB16" s="347"/>
      <c r="AC16" s="347"/>
      <c r="AD16" s="347"/>
      <c r="AE16" s="348"/>
      <c r="AF16" s="67"/>
      <c r="AG16" s="303"/>
      <c r="AH16" s="303"/>
      <c r="AI16" s="303"/>
      <c r="AJ16" s="303"/>
      <c r="AK16" s="303"/>
      <c r="AL16" s="349"/>
    </row>
    <row r="17" spans="1:38" ht="18" customHeight="1">
      <c r="A17" s="345" t="s">
        <v>49</v>
      </c>
      <c r="B17" s="346"/>
      <c r="C17" s="346"/>
      <c r="D17" s="346"/>
      <c r="E17" s="347"/>
      <c r="F17" s="347"/>
      <c r="G17" s="347"/>
      <c r="H17" s="347"/>
      <c r="I17" s="347"/>
      <c r="J17" s="347"/>
      <c r="K17" s="347"/>
      <c r="L17" s="348"/>
      <c r="M17" s="67"/>
      <c r="N17" s="303"/>
      <c r="O17" s="303"/>
      <c r="P17" s="303"/>
      <c r="Q17" s="303"/>
      <c r="R17" s="303"/>
      <c r="S17" s="349"/>
      <c r="T17" s="345" t="s">
        <v>49</v>
      </c>
      <c r="U17" s="346"/>
      <c r="V17" s="346"/>
      <c r="W17" s="346"/>
      <c r="X17" s="347"/>
      <c r="Y17" s="347"/>
      <c r="Z17" s="347"/>
      <c r="AA17" s="347"/>
      <c r="AB17" s="347"/>
      <c r="AC17" s="347"/>
      <c r="AD17" s="347"/>
      <c r="AE17" s="348"/>
      <c r="AF17" s="67"/>
      <c r="AG17" s="303"/>
      <c r="AH17" s="303"/>
      <c r="AI17" s="303"/>
      <c r="AJ17" s="303"/>
      <c r="AK17" s="303"/>
      <c r="AL17" s="349"/>
    </row>
    <row r="18" spans="1:38" ht="18" customHeight="1">
      <c r="A18" s="345" t="s">
        <v>49</v>
      </c>
      <c r="B18" s="346"/>
      <c r="C18" s="346"/>
      <c r="D18" s="346"/>
      <c r="E18" s="347"/>
      <c r="F18" s="347"/>
      <c r="G18" s="347"/>
      <c r="H18" s="347"/>
      <c r="I18" s="347"/>
      <c r="J18" s="347"/>
      <c r="K18" s="347"/>
      <c r="L18" s="348"/>
      <c r="M18" s="67"/>
      <c r="N18" s="303"/>
      <c r="O18" s="303"/>
      <c r="P18" s="303"/>
      <c r="Q18" s="303"/>
      <c r="R18" s="303"/>
      <c r="S18" s="349"/>
      <c r="T18" s="345" t="s">
        <v>49</v>
      </c>
      <c r="U18" s="346"/>
      <c r="V18" s="346"/>
      <c r="W18" s="346"/>
      <c r="X18" s="347"/>
      <c r="Y18" s="347"/>
      <c r="Z18" s="347"/>
      <c r="AA18" s="347"/>
      <c r="AB18" s="347"/>
      <c r="AC18" s="347"/>
      <c r="AD18" s="347"/>
      <c r="AE18" s="348"/>
      <c r="AF18" s="67"/>
      <c r="AG18" s="303"/>
      <c r="AH18" s="303"/>
      <c r="AI18" s="303"/>
      <c r="AJ18" s="303"/>
      <c r="AK18" s="303"/>
      <c r="AL18" s="349"/>
    </row>
    <row r="19" spans="1:38" ht="18" customHeight="1">
      <c r="A19" s="345" t="s">
        <v>49</v>
      </c>
      <c r="B19" s="346"/>
      <c r="C19" s="346"/>
      <c r="D19" s="346"/>
      <c r="E19" s="347"/>
      <c r="F19" s="347"/>
      <c r="G19" s="347"/>
      <c r="H19" s="347"/>
      <c r="I19" s="347"/>
      <c r="J19" s="347"/>
      <c r="K19" s="347"/>
      <c r="L19" s="348"/>
      <c r="M19" s="67"/>
      <c r="N19" s="303"/>
      <c r="O19" s="303"/>
      <c r="P19" s="303"/>
      <c r="Q19" s="303"/>
      <c r="R19" s="303"/>
      <c r="S19" s="349"/>
      <c r="T19" s="345" t="s">
        <v>49</v>
      </c>
      <c r="U19" s="346"/>
      <c r="V19" s="346"/>
      <c r="W19" s="346"/>
      <c r="X19" s="347"/>
      <c r="Y19" s="347"/>
      <c r="Z19" s="347"/>
      <c r="AA19" s="347"/>
      <c r="AB19" s="347"/>
      <c r="AC19" s="347"/>
      <c r="AD19" s="347"/>
      <c r="AE19" s="348"/>
      <c r="AF19" s="67"/>
      <c r="AG19" s="303"/>
      <c r="AH19" s="303"/>
      <c r="AI19" s="303"/>
      <c r="AJ19" s="303"/>
      <c r="AK19" s="303"/>
      <c r="AL19" s="349"/>
    </row>
    <row r="20" spans="1:38" ht="18" customHeight="1">
      <c r="A20" s="345" t="s">
        <v>49</v>
      </c>
      <c r="B20" s="346"/>
      <c r="C20" s="346"/>
      <c r="D20" s="346"/>
      <c r="E20" s="347"/>
      <c r="F20" s="347"/>
      <c r="G20" s="347"/>
      <c r="H20" s="347"/>
      <c r="I20" s="347"/>
      <c r="J20" s="347"/>
      <c r="K20" s="347"/>
      <c r="L20" s="348"/>
      <c r="M20" s="68"/>
      <c r="N20" s="303"/>
      <c r="O20" s="303"/>
      <c r="P20" s="303"/>
      <c r="Q20" s="303"/>
      <c r="R20" s="303"/>
      <c r="S20" s="349"/>
      <c r="T20" s="345" t="s">
        <v>49</v>
      </c>
      <c r="U20" s="346"/>
      <c r="V20" s="346"/>
      <c r="W20" s="346"/>
      <c r="X20" s="347"/>
      <c r="Y20" s="347"/>
      <c r="Z20" s="347"/>
      <c r="AA20" s="347"/>
      <c r="AB20" s="347"/>
      <c r="AC20" s="347"/>
      <c r="AD20" s="347"/>
      <c r="AE20" s="348"/>
      <c r="AF20" s="68"/>
      <c r="AG20" s="303"/>
      <c r="AH20" s="303"/>
      <c r="AI20" s="303"/>
      <c r="AJ20" s="303"/>
      <c r="AK20" s="303"/>
      <c r="AL20" s="349"/>
    </row>
    <row r="21" spans="1:38" s="152" customFormat="1" ht="18" customHeight="1">
      <c r="A21" s="364" t="s">
        <v>10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6"/>
      <c r="AF21" s="69" t="s">
        <v>11</v>
      </c>
      <c r="AG21" s="303"/>
      <c r="AH21" s="303"/>
      <c r="AI21" s="303"/>
      <c r="AJ21" s="303"/>
      <c r="AK21" s="303"/>
      <c r="AL21" s="349"/>
    </row>
    <row r="22" s="70" customFormat="1" ht="15" customHeight="1"/>
    <row r="23" s="70" customFormat="1" ht="15" customHeight="1"/>
    <row r="24" spans="1:38" ht="15" customHeight="1">
      <c r="A24" s="342" t="s">
        <v>40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4"/>
      <c r="M24" s="342" t="s">
        <v>41</v>
      </c>
      <c r="N24" s="343"/>
      <c r="O24" s="343"/>
      <c r="P24" s="343"/>
      <c r="Q24" s="343"/>
      <c r="R24" s="343"/>
      <c r="S24" s="343"/>
      <c r="T24" s="343"/>
      <c r="U24" s="343"/>
      <c r="V24" s="343"/>
      <c r="W24" s="344"/>
      <c r="X24" s="342" t="s">
        <v>42</v>
      </c>
      <c r="Y24" s="343"/>
      <c r="Z24" s="343"/>
      <c r="AA24" s="343"/>
      <c r="AB24" s="343"/>
      <c r="AC24" s="343"/>
      <c r="AD24" s="343"/>
      <c r="AE24" s="344"/>
      <c r="AF24" s="342" t="s">
        <v>9</v>
      </c>
      <c r="AG24" s="343"/>
      <c r="AH24" s="343"/>
      <c r="AI24" s="343"/>
      <c r="AJ24" s="343"/>
      <c r="AK24" s="343"/>
      <c r="AL24" s="344"/>
    </row>
    <row r="25" spans="1:38" ht="18" customHeight="1">
      <c r="A25" s="350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2"/>
      <c r="M25" s="353"/>
      <c r="N25" s="354"/>
      <c r="O25" s="354"/>
      <c r="P25" s="354"/>
      <c r="Q25" s="354"/>
      <c r="R25" s="354"/>
      <c r="S25" s="354"/>
      <c r="T25" s="354"/>
      <c r="U25" s="354"/>
      <c r="V25" s="354"/>
      <c r="W25" s="355"/>
      <c r="X25" s="353"/>
      <c r="Y25" s="354"/>
      <c r="Z25" s="354"/>
      <c r="AA25" s="354"/>
      <c r="AB25" s="354"/>
      <c r="AC25" s="354"/>
      <c r="AD25" s="354"/>
      <c r="AE25" s="355"/>
      <c r="AF25" s="66" t="s">
        <v>11</v>
      </c>
      <c r="AG25" s="303"/>
      <c r="AH25" s="303"/>
      <c r="AI25" s="303"/>
      <c r="AJ25" s="303"/>
      <c r="AK25" s="303"/>
      <c r="AL25" s="349"/>
    </row>
    <row r="26" spans="1:38" ht="18" customHeight="1">
      <c r="A26" s="356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8"/>
      <c r="M26" s="359"/>
      <c r="N26" s="360"/>
      <c r="O26" s="360"/>
      <c r="P26" s="360"/>
      <c r="Q26" s="360"/>
      <c r="R26" s="360"/>
      <c r="S26" s="360"/>
      <c r="T26" s="360"/>
      <c r="U26" s="360"/>
      <c r="V26" s="360"/>
      <c r="W26" s="361"/>
      <c r="X26" s="359"/>
      <c r="Y26" s="360"/>
      <c r="Z26" s="360"/>
      <c r="AA26" s="360"/>
      <c r="AB26" s="360"/>
      <c r="AC26" s="360"/>
      <c r="AD26" s="360"/>
      <c r="AE26" s="361"/>
      <c r="AF26" s="67"/>
      <c r="AG26" s="362"/>
      <c r="AH26" s="362"/>
      <c r="AI26" s="362"/>
      <c r="AJ26" s="362"/>
      <c r="AK26" s="362"/>
      <c r="AL26" s="363"/>
    </row>
    <row r="27" spans="1:38" ht="18" customHeight="1">
      <c r="A27" s="356"/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8"/>
      <c r="M27" s="359"/>
      <c r="N27" s="360"/>
      <c r="O27" s="360"/>
      <c r="P27" s="360"/>
      <c r="Q27" s="360"/>
      <c r="R27" s="360"/>
      <c r="S27" s="360"/>
      <c r="T27" s="360"/>
      <c r="U27" s="360"/>
      <c r="V27" s="360"/>
      <c r="W27" s="361"/>
      <c r="X27" s="359"/>
      <c r="Y27" s="360"/>
      <c r="Z27" s="360"/>
      <c r="AA27" s="360"/>
      <c r="AB27" s="360"/>
      <c r="AC27" s="360"/>
      <c r="AD27" s="360"/>
      <c r="AE27" s="361"/>
      <c r="AF27" s="67"/>
      <c r="AG27" s="362"/>
      <c r="AH27" s="362"/>
      <c r="AI27" s="362"/>
      <c r="AJ27" s="362"/>
      <c r="AK27" s="362"/>
      <c r="AL27" s="363"/>
    </row>
    <row r="28" spans="1:38" ht="18" customHeight="1">
      <c r="A28" s="356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8"/>
      <c r="M28" s="359"/>
      <c r="N28" s="360"/>
      <c r="O28" s="360"/>
      <c r="P28" s="360"/>
      <c r="Q28" s="360"/>
      <c r="R28" s="360"/>
      <c r="S28" s="360"/>
      <c r="T28" s="360"/>
      <c r="U28" s="360"/>
      <c r="V28" s="360"/>
      <c r="W28" s="361"/>
      <c r="X28" s="359"/>
      <c r="Y28" s="360"/>
      <c r="Z28" s="360"/>
      <c r="AA28" s="360"/>
      <c r="AB28" s="360"/>
      <c r="AC28" s="360"/>
      <c r="AD28" s="360"/>
      <c r="AE28" s="361"/>
      <c r="AF28" s="67"/>
      <c r="AG28" s="362"/>
      <c r="AH28" s="362"/>
      <c r="AI28" s="362"/>
      <c r="AJ28" s="362"/>
      <c r="AK28" s="362"/>
      <c r="AL28" s="363"/>
    </row>
    <row r="29" spans="1:38" ht="18" customHeight="1">
      <c r="A29" s="356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8"/>
      <c r="M29" s="359"/>
      <c r="N29" s="360"/>
      <c r="O29" s="360"/>
      <c r="P29" s="360"/>
      <c r="Q29" s="360"/>
      <c r="R29" s="360"/>
      <c r="S29" s="360"/>
      <c r="T29" s="360"/>
      <c r="U29" s="360"/>
      <c r="V29" s="360"/>
      <c r="W29" s="361"/>
      <c r="X29" s="359"/>
      <c r="Y29" s="360"/>
      <c r="Z29" s="360"/>
      <c r="AA29" s="360"/>
      <c r="AB29" s="360"/>
      <c r="AC29" s="360"/>
      <c r="AD29" s="360"/>
      <c r="AE29" s="361"/>
      <c r="AF29" s="67"/>
      <c r="AG29" s="362"/>
      <c r="AH29" s="362"/>
      <c r="AI29" s="362"/>
      <c r="AJ29" s="362"/>
      <c r="AK29" s="362"/>
      <c r="AL29" s="363"/>
    </row>
    <row r="30" spans="1:38" ht="18" customHeight="1">
      <c r="A30" s="356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8"/>
      <c r="M30" s="359"/>
      <c r="N30" s="360"/>
      <c r="O30" s="360"/>
      <c r="P30" s="360"/>
      <c r="Q30" s="360"/>
      <c r="R30" s="360"/>
      <c r="S30" s="360"/>
      <c r="T30" s="360"/>
      <c r="U30" s="360"/>
      <c r="V30" s="360"/>
      <c r="W30" s="361"/>
      <c r="X30" s="359"/>
      <c r="Y30" s="360"/>
      <c r="Z30" s="360"/>
      <c r="AA30" s="360"/>
      <c r="AB30" s="360"/>
      <c r="AC30" s="360"/>
      <c r="AD30" s="360"/>
      <c r="AE30" s="361"/>
      <c r="AF30" s="67"/>
      <c r="AG30" s="362"/>
      <c r="AH30" s="362"/>
      <c r="AI30" s="362"/>
      <c r="AJ30" s="362"/>
      <c r="AK30" s="362"/>
      <c r="AL30" s="363"/>
    </row>
    <row r="31" spans="1:38" ht="18" customHeight="1">
      <c r="A31" s="356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8"/>
      <c r="M31" s="359"/>
      <c r="N31" s="360"/>
      <c r="O31" s="360"/>
      <c r="P31" s="360"/>
      <c r="Q31" s="360"/>
      <c r="R31" s="360"/>
      <c r="S31" s="360"/>
      <c r="T31" s="360"/>
      <c r="U31" s="360"/>
      <c r="V31" s="360"/>
      <c r="W31" s="361"/>
      <c r="X31" s="359"/>
      <c r="Y31" s="360"/>
      <c r="Z31" s="360"/>
      <c r="AA31" s="360"/>
      <c r="AB31" s="360"/>
      <c r="AC31" s="360"/>
      <c r="AD31" s="360"/>
      <c r="AE31" s="361"/>
      <c r="AF31" s="67"/>
      <c r="AG31" s="362"/>
      <c r="AH31" s="362"/>
      <c r="AI31" s="362"/>
      <c r="AJ31" s="362"/>
      <c r="AK31" s="362"/>
      <c r="AL31" s="363"/>
    </row>
    <row r="32" spans="1:38" ht="18" customHeight="1">
      <c r="A32" s="372"/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4"/>
      <c r="M32" s="375"/>
      <c r="N32" s="376"/>
      <c r="O32" s="376"/>
      <c r="P32" s="376"/>
      <c r="Q32" s="376"/>
      <c r="R32" s="376"/>
      <c r="S32" s="376"/>
      <c r="T32" s="376"/>
      <c r="U32" s="376"/>
      <c r="V32" s="376"/>
      <c r="W32" s="377"/>
      <c r="X32" s="375"/>
      <c r="Y32" s="376"/>
      <c r="Z32" s="376"/>
      <c r="AA32" s="376"/>
      <c r="AB32" s="376"/>
      <c r="AC32" s="376"/>
      <c r="AD32" s="376"/>
      <c r="AE32" s="377"/>
      <c r="AF32" s="68"/>
      <c r="AG32" s="378"/>
      <c r="AH32" s="378"/>
      <c r="AI32" s="378"/>
      <c r="AJ32" s="378"/>
      <c r="AK32" s="378"/>
      <c r="AL32" s="379"/>
    </row>
    <row r="33" spans="1:38" s="152" customFormat="1" ht="18" customHeight="1">
      <c r="A33" s="364" t="s">
        <v>10</v>
      </c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6"/>
      <c r="AF33" s="69" t="s">
        <v>11</v>
      </c>
      <c r="AG33" s="362"/>
      <c r="AH33" s="362"/>
      <c r="AI33" s="362"/>
      <c r="AJ33" s="362"/>
      <c r="AK33" s="362"/>
      <c r="AL33" s="363"/>
    </row>
    <row r="34" s="70" customFormat="1" ht="15" customHeight="1"/>
    <row r="35" s="70" customFormat="1" ht="15" customHeight="1"/>
    <row r="36" spans="16:38" ht="18" customHeight="1">
      <c r="P36" s="367" t="s">
        <v>43</v>
      </c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67" t="s">
        <v>11</v>
      </c>
      <c r="AG36" s="362"/>
      <c r="AH36" s="362"/>
      <c r="AI36" s="362"/>
      <c r="AJ36" s="362"/>
      <c r="AK36" s="362"/>
      <c r="AL36" s="363"/>
    </row>
    <row r="37" spans="16:38" ht="18" customHeight="1">
      <c r="P37" s="368" t="s">
        <v>58</v>
      </c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67" t="s">
        <v>11</v>
      </c>
      <c r="AG37" s="362"/>
      <c r="AH37" s="362"/>
      <c r="AI37" s="362"/>
      <c r="AJ37" s="362"/>
      <c r="AK37" s="362"/>
      <c r="AL37" s="363"/>
    </row>
    <row r="38" spans="16:38" ht="18" customHeight="1">
      <c r="P38" s="367" t="s">
        <v>57</v>
      </c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67" t="s">
        <v>11</v>
      </c>
      <c r="AG38" s="362"/>
      <c r="AH38" s="362"/>
      <c r="AI38" s="362"/>
      <c r="AJ38" s="362"/>
      <c r="AK38" s="362"/>
      <c r="AL38" s="363"/>
    </row>
    <row r="39" s="153" customFormat="1" ht="15" customHeight="1"/>
    <row r="40" s="153" customFormat="1" ht="12.75"/>
    <row r="41" spans="1:38" s="70" customFormat="1" ht="12.75" customHeight="1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6"/>
      <c r="T41" s="154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6"/>
    </row>
    <row r="42" spans="1:38" ht="12.75" customHeight="1">
      <c r="A42" s="125"/>
      <c r="B42" s="383" t="s">
        <v>44</v>
      </c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157"/>
      <c r="T42" s="125"/>
      <c r="U42" s="383" t="s">
        <v>45</v>
      </c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158"/>
    </row>
    <row r="43" spans="1:38" ht="12.75">
      <c r="A43" s="159"/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157"/>
      <c r="T43" s="160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  <c r="AI43" s="383"/>
      <c r="AJ43" s="383"/>
      <c r="AK43" s="383"/>
      <c r="AL43" s="158"/>
    </row>
    <row r="44" spans="1:38" ht="12.75">
      <c r="A44" s="125"/>
      <c r="B44" s="384" t="s">
        <v>46</v>
      </c>
      <c r="C44" s="384"/>
      <c r="D44" s="370"/>
      <c r="E44" s="370"/>
      <c r="F44" s="370"/>
      <c r="G44" s="370"/>
      <c r="H44" s="370"/>
      <c r="I44" s="370"/>
      <c r="J44" s="369" t="s">
        <v>47</v>
      </c>
      <c r="K44" s="369"/>
      <c r="L44" s="370"/>
      <c r="M44" s="370"/>
      <c r="N44" s="370"/>
      <c r="O44" s="370"/>
      <c r="P44" s="370"/>
      <c r="Q44" s="370"/>
      <c r="R44" s="161"/>
      <c r="S44" s="84"/>
      <c r="T44" s="160"/>
      <c r="U44" s="383"/>
      <c r="V44" s="383"/>
      <c r="W44" s="383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  <c r="AI44" s="383"/>
      <c r="AJ44" s="383"/>
      <c r="AK44" s="383"/>
      <c r="AL44" s="158"/>
    </row>
    <row r="45" spans="1:38" ht="12.75">
      <c r="A45" s="125"/>
      <c r="B45" s="384"/>
      <c r="C45" s="384"/>
      <c r="D45" s="371"/>
      <c r="E45" s="371"/>
      <c r="F45" s="371"/>
      <c r="G45" s="371"/>
      <c r="H45" s="371"/>
      <c r="I45" s="371"/>
      <c r="J45" s="369"/>
      <c r="K45" s="369"/>
      <c r="L45" s="371"/>
      <c r="M45" s="371"/>
      <c r="N45" s="371"/>
      <c r="O45" s="371"/>
      <c r="P45" s="371"/>
      <c r="Q45" s="371"/>
      <c r="R45" s="161"/>
      <c r="S45" s="84"/>
      <c r="T45" s="125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84"/>
    </row>
    <row r="46" spans="1:38" ht="12.75">
      <c r="A46" s="12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84"/>
      <c r="T46" s="125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84"/>
    </row>
    <row r="47" spans="1:38" ht="12.75">
      <c r="A47" s="125"/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84"/>
      <c r="T47" s="125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84"/>
    </row>
    <row r="48" spans="1:38" ht="12.75">
      <c r="A48" s="125"/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84"/>
      <c r="T48" s="125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84"/>
    </row>
    <row r="49" spans="1:38" ht="12.75">
      <c r="A49" s="125"/>
      <c r="B49" s="382" t="s">
        <v>35</v>
      </c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84"/>
      <c r="T49" s="125"/>
      <c r="U49" s="382" t="s">
        <v>48</v>
      </c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84"/>
    </row>
    <row r="50" spans="1:38" s="70" customFormat="1" ht="8.25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  <c r="T50" s="162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4"/>
    </row>
    <row r="51" ht="17.25" customHeight="1">
      <c r="A51" s="23" t="s">
        <v>56</v>
      </c>
    </row>
    <row r="52" ht="12.75">
      <c r="A52" s="24" t="s">
        <v>66</v>
      </c>
    </row>
  </sheetData>
  <sheetProtection password="9DF1" sheet="1" formatCells="0"/>
  <mergeCells count="113">
    <mergeCell ref="B47:R48"/>
    <mergeCell ref="U47:AK48"/>
    <mergeCell ref="B49:R49"/>
    <mergeCell ref="U49:AK49"/>
    <mergeCell ref="P38:AE38"/>
    <mergeCell ref="AG38:AL38"/>
    <mergeCell ref="B42:R43"/>
    <mergeCell ref="U42:AK44"/>
    <mergeCell ref="B44:C45"/>
    <mergeCell ref="D44:I45"/>
    <mergeCell ref="J44:K45"/>
    <mergeCell ref="L44:Q45"/>
    <mergeCell ref="A31:L31"/>
    <mergeCell ref="M31:W31"/>
    <mergeCell ref="X31:AE31"/>
    <mergeCell ref="AG31:AL31"/>
    <mergeCell ref="A32:L32"/>
    <mergeCell ref="M32:W32"/>
    <mergeCell ref="X32:AE32"/>
    <mergeCell ref="AG32:AL32"/>
    <mergeCell ref="A33:AE33"/>
    <mergeCell ref="AG33:AL33"/>
    <mergeCell ref="P36:AE36"/>
    <mergeCell ref="AG36:AL36"/>
    <mergeCell ref="P37:AE37"/>
    <mergeCell ref="AG37:AL37"/>
    <mergeCell ref="A27:L27"/>
    <mergeCell ref="M27:W27"/>
    <mergeCell ref="X27:AE27"/>
    <mergeCell ref="AG27:AL27"/>
    <mergeCell ref="A28:L28"/>
    <mergeCell ref="M28:W28"/>
    <mergeCell ref="X28:AE28"/>
    <mergeCell ref="AG28:AL28"/>
    <mergeCell ref="A29:L29"/>
    <mergeCell ref="M29:W29"/>
    <mergeCell ref="X29:AE29"/>
    <mergeCell ref="AG29:AL29"/>
    <mergeCell ref="A30:L30"/>
    <mergeCell ref="M30:W30"/>
    <mergeCell ref="X30:AE30"/>
    <mergeCell ref="AG30:AL30"/>
    <mergeCell ref="A21:AE21"/>
    <mergeCell ref="AG21:AL21"/>
    <mergeCell ref="A24:L24"/>
    <mergeCell ref="M24:W24"/>
    <mergeCell ref="X24:AE24"/>
    <mergeCell ref="AF24:AL24"/>
    <mergeCell ref="A25:L25"/>
    <mergeCell ref="M25:W25"/>
    <mergeCell ref="X25:AE25"/>
    <mergeCell ref="AG25:AL25"/>
    <mergeCell ref="A26:L26"/>
    <mergeCell ref="M26:W26"/>
    <mergeCell ref="X26:AE26"/>
    <mergeCell ref="AG26:AL26"/>
    <mergeCell ref="A19:D19"/>
    <mergeCell ref="E19:L19"/>
    <mergeCell ref="N19:S19"/>
    <mergeCell ref="T19:W19"/>
    <mergeCell ref="X19:AE19"/>
    <mergeCell ref="AG19:AL19"/>
    <mergeCell ref="A20:D20"/>
    <mergeCell ref="E20:L20"/>
    <mergeCell ref="N20:S20"/>
    <mergeCell ref="T20:W20"/>
    <mergeCell ref="X20:AE20"/>
    <mergeCell ref="AG20:AL20"/>
    <mergeCell ref="A17:D17"/>
    <mergeCell ref="E17:L17"/>
    <mergeCell ref="N17:S17"/>
    <mergeCell ref="T17:W17"/>
    <mergeCell ref="X17:AE17"/>
    <mergeCell ref="AG17:AL17"/>
    <mergeCell ref="A18:D18"/>
    <mergeCell ref="E18:L18"/>
    <mergeCell ref="N18:S18"/>
    <mergeCell ref="T18:W18"/>
    <mergeCell ref="X18:AE18"/>
    <mergeCell ref="AG18:AL18"/>
    <mergeCell ref="A15:D15"/>
    <mergeCell ref="E15:L15"/>
    <mergeCell ref="N15:S15"/>
    <mergeCell ref="T15:W15"/>
    <mergeCell ref="X15:AE15"/>
    <mergeCell ref="AG15:AL15"/>
    <mergeCell ref="A16:D16"/>
    <mergeCell ref="E16:L16"/>
    <mergeCell ref="N16:S16"/>
    <mergeCell ref="T16:W16"/>
    <mergeCell ref="X16:AE16"/>
    <mergeCell ref="AG16:AL16"/>
    <mergeCell ref="A13:D13"/>
    <mergeCell ref="E13:L13"/>
    <mergeCell ref="N13:S13"/>
    <mergeCell ref="T13:W13"/>
    <mergeCell ref="X13:AE13"/>
    <mergeCell ref="AG13:AL13"/>
    <mergeCell ref="A14:D14"/>
    <mergeCell ref="E14:L14"/>
    <mergeCell ref="N14:S14"/>
    <mergeCell ref="T14:W14"/>
    <mergeCell ref="X14:AE14"/>
    <mergeCell ref="AG14:AL14"/>
    <mergeCell ref="A1:AL1"/>
    <mergeCell ref="A2:AL2"/>
    <mergeCell ref="A3:AL3"/>
    <mergeCell ref="K9:AA9"/>
    <mergeCell ref="A10:AL10"/>
    <mergeCell ref="A12:L12"/>
    <mergeCell ref="M12:S12"/>
    <mergeCell ref="T12:AE12"/>
    <mergeCell ref="AF12:AL12"/>
  </mergeCells>
  <printOptions horizontalCentered="1"/>
  <pageMargins left="0.25" right="0.25" top="0.5" bottom="0.25" header="0.5" footer="0.25"/>
  <pageSetup horizontalDpi="300" verticalDpi="3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J44"/>
  <sheetViews>
    <sheetView showGridLines="0" view="pageBreakPreview" zoomScaleSheetLayoutView="100" zoomScalePageLayoutView="0" workbookViewId="0" topLeftCell="A1">
      <selection activeCell="X23" sqref="X23:AC23"/>
    </sheetView>
  </sheetViews>
  <sheetFormatPr defaultColWidth="9.140625" defaultRowHeight="12.75"/>
  <cols>
    <col min="1" max="31" width="2.7109375" style="3" customWidth="1"/>
    <col min="32" max="35" width="3.28125" style="3" customWidth="1"/>
    <col min="36" max="36" width="2.7109375" style="3" customWidth="1"/>
    <col min="37" max="16384" width="9.140625" style="3" customWidth="1"/>
  </cols>
  <sheetData>
    <row r="1" spans="1:36" s="1" customFormat="1" ht="18">
      <c r="A1" s="385" t="s">
        <v>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7"/>
    </row>
    <row r="2" spans="1:36" s="2" customFormat="1" ht="30" customHeight="1">
      <c r="A2" s="388" t="s">
        <v>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222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390"/>
      <c r="AD2" s="390"/>
      <c r="AE2" s="390"/>
      <c r="AF2" s="390"/>
      <c r="AG2" s="390"/>
      <c r="AH2" s="390"/>
      <c r="AI2" s="390"/>
      <c r="AJ2" s="391"/>
    </row>
    <row r="3" spans="1:36" s="2" customFormat="1" ht="25.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5"/>
      <c r="AD3" s="105"/>
      <c r="AE3" s="105"/>
      <c r="AF3" s="105"/>
      <c r="AG3" s="105"/>
      <c r="AH3" s="105"/>
      <c r="AI3" s="105"/>
      <c r="AJ3" s="106"/>
    </row>
    <row r="4" spans="1:36" ht="25.5" customHeight="1">
      <c r="A4" s="392" t="s">
        <v>2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4" t="s">
        <v>52</v>
      </c>
      <c r="AB4" s="394"/>
      <c r="AC4" s="182"/>
      <c r="AD4" s="182"/>
      <c r="AE4" s="182"/>
      <c r="AF4" s="182"/>
      <c r="AG4" s="182"/>
      <c r="AH4" s="182"/>
      <c r="AI4" s="182"/>
      <c r="AJ4" s="13"/>
    </row>
    <row r="5" spans="1:36" ht="19.5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9" t="s">
        <v>3</v>
      </c>
      <c r="AA5" s="220"/>
      <c r="AB5" s="220"/>
      <c r="AC5" s="220"/>
      <c r="AD5" s="220"/>
      <c r="AE5" s="220"/>
      <c r="AF5" s="220"/>
      <c r="AG5" s="220"/>
      <c r="AH5" s="220"/>
      <c r="AI5" s="220"/>
      <c r="AJ5" s="221"/>
    </row>
    <row r="6" spans="1:36" ht="15.7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9"/>
      <c r="AA6" s="120"/>
      <c r="AB6" s="120"/>
      <c r="AC6" s="120"/>
      <c r="AD6" s="120"/>
      <c r="AE6" s="120"/>
      <c r="AF6" s="120"/>
      <c r="AG6" s="120"/>
      <c r="AH6" s="120"/>
      <c r="AI6" s="120"/>
      <c r="AJ6" s="121"/>
    </row>
    <row r="7" spans="1:36" ht="15.75" customHeigh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9"/>
      <c r="AA7" s="109"/>
      <c r="AB7" s="109"/>
      <c r="AC7" s="109"/>
      <c r="AD7" s="109"/>
      <c r="AE7" s="109"/>
      <c r="AF7" s="109"/>
      <c r="AG7" s="109"/>
      <c r="AH7" s="109"/>
      <c r="AI7" s="109"/>
      <c r="AJ7" s="110"/>
    </row>
    <row r="8" spans="1:36" ht="15.75" customHeight="1">
      <c r="A8" s="395" t="s">
        <v>4</v>
      </c>
      <c r="B8" s="396"/>
      <c r="C8" s="396"/>
      <c r="D8" s="213" t="s">
        <v>53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8"/>
    </row>
    <row r="9" spans="1:36" s="7" customFormat="1" ht="6">
      <c r="A9" s="399"/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1"/>
    </row>
    <row r="10" spans="1:36" ht="16.5" customHeight="1">
      <c r="A10" s="402" t="s">
        <v>5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8"/>
    </row>
    <row r="11" spans="1:36" s="7" customFormat="1" ht="6.75" thickBot="1">
      <c r="A11" s="403"/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5"/>
    </row>
    <row r="12" spans="1:36" ht="19.5" customHeight="1" thickBot="1">
      <c r="A12" s="406" t="s">
        <v>6</v>
      </c>
      <c r="B12" s="407"/>
      <c r="C12" s="408"/>
      <c r="D12" s="406" t="s">
        <v>7</v>
      </c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8"/>
      <c r="R12" s="406" t="s">
        <v>8</v>
      </c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8"/>
      <c r="AD12" s="406" t="s">
        <v>9</v>
      </c>
      <c r="AE12" s="407"/>
      <c r="AF12" s="407"/>
      <c r="AG12" s="407"/>
      <c r="AH12" s="407"/>
      <c r="AI12" s="407"/>
      <c r="AJ12" s="408"/>
    </row>
    <row r="13" spans="1:36" ht="19.5" customHeight="1">
      <c r="A13" s="189"/>
      <c r="B13" s="190"/>
      <c r="C13" s="191"/>
      <c r="D13" s="192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  <c r="R13" s="224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6"/>
      <c r="AD13" s="16" t="s">
        <v>11</v>
      </c>
      <c r="AE13" s="198"/>
      <c r="AF13" s="198"/>
      <c r="AG13" s="198"/>
      <c r="AH13" s="198"/>
      <c r="AI13" s="198"/>
      <c r="AJ13" s="199"/>
    </row>
    <row r="14" spans="1:36" ht="19.5" customHeight="1">
      <c r="A14" s="175"/>
      <c r="B14" s="176"/>
      <c r="C14" s="177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  <c r="R14" s="227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17"/>
      <c r="AE14" s="200"/>
      <c r="AF14" s="200"/>
      <c r="AG14" s="200"/>
      <c r="AH14" s="200"/>
      <c r="AI14" s="200"/>
      <c r="AJ14" s="201"/>
    </row>
    <row r="15" spans="1:36" ht="19.5" customHeight="1">
      <c r="A15" s="175"/>
      <c r="B15" s="176"/>
      <c r="C15" s="177"/>
      <c r="D15" s="195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7"/>
      <c r="R15" s="227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9"/>
      <c r="AD15" s="17"/>
      <c r="AE15" s="202"/>
      <c r="AF15" s="202"/>
      <c r="AG15" s="202"/>
      <c r="AH15" s="202"/>
      <c r="AI15" s="202"/>
      <c r="AJ15" s="203"/>
    </row>
    <row r="16" spans="1:36" ht="19.5" customHeight="1">
      <c r="A16" s="175"/>
      <c r="B16" s="176"/>
      <c r="C16" s="177"/>
      <c r="D16" s="195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7"/>
      <c r="R16" s="227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9"/>
      <c r="AD16" s="17"/>
      <c r="AE16" s="202"/>
      <c r="AF16" s="202"/>
      <c r="AG16" s="202"/>
      <c r="AH16" s="202"/>
      <c r="AI16" s="202"/>
      <c r="AJ16" s="203"/>
    </row>
    <row r="17" spans="1:36" ht="19.5" customHeight="1">
      <c r="A17" s="175"/>
      <c r="B17" s="176"/>
      <c r="C17" s="177"/>
      <c r="D17" s="195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7"/>
      <c r="R17" s="227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9"/>
      <c r="AD17" s="17"/>
      <c r="AE17" s="202"/>
      <c r="AF17" s="202"/>
      <c r="AG17" s="202"/>
      <c r="AH17" s="202"/>
      <c r="AI17" s="202"/>
      <c r="AJ17" s="203"/>
    </row>
    <row r="18" spans="1:36" ht="19.5" customHeight="1">
      <c r="A18" s="175"/>
      <c r="B18" s="176"/>
      <c r="C18" s="177"/>
      <c r="D18" s="195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7"/>
      <c r="R18" s="227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9"/>
      <c r="AD18" s="17"/>
      <c r="AE18" s="202"/>
      <c r="AF18" s="202"/>
      <c r="AG18" s="202"/>
      <c r="AH18" s="202"/>
      <c r="AI18" s="202"/>
      <c r="AJ18" s="203"/>
    </row>
    <row r="19" spans="1:36" ht="19.5" customHeight="1">
      <c r="A19" s="175"/>
      <c r="B19" s="176"/>
      <c r="C19" s="177"/>
      <c r="D19" s="195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7"/>
      <c r="R19" s="227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9"/>
      <c r="AD19" s="17"/>
      <c r="AE19" s="202"/>
      <c r="AF19" s="202"/>
      <c r="AG19" s="202"/>
      <c r="AH19" s="202"/>
      <c r="AI19" s="202"/>
      <c r="AJ19" s="203"/>
    </row>
    <row r="20" spans="1:36" ht="19.5" customHeight="1">
      <c r="A20" s="175"/>
      <c r="B20" s="176"/>
      <c r="C20" s="177"/>
      <c r="D20" s="195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7"/>
      <c r="R20" s="227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9"/>
      <c r="AD20" s="17"/>
      <c r="AE20" s="202"/>
      <c r="AF20" s="202"/>
      <c r="AG20" s="202"/>
      <c r="AH20" s="202"/>
      <c r="AI20" s="202"/>
      <c r="AJ20" s="203"/>
    </row>
    <row r="21" spans="1:36" ht="19.5" customHeight="1">
      <c r="A21" s="175"/>
      <c r="B21" s="176"/>
      <c r="C21" s="177"/>
      <c r="D21" s="195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7"/>
      <c r="R21" s="227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9"/>
      <c r="AD21" s="17"/>
      <c r="AE21" s="202"/>
      <c r="AF21" s="202"/>
      <c r="AG21" s="202"/>
      <c r="AH21" s="202"/>
      <c r="AI21" s="202"/>
      <c r="AJ21" s="203"/>
    </row>
    <row r="22" spans="1:36" ht="19.5" customHeight="1" thickBot="1">
      <c r="A22" s="261"/>
      <c r="B22" s="262"/>
      <c r="C22" s="263"/>
      <c r="D22" s="265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7"/>
      <c r="R22" s="232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4"/>
      <c r="AD22" s="18"/>
      <c r="AE22" s="252"/>
      <c r="AF22" s="252"/>
      <c r="AG22" s="252"/>
      <c r="AH22" s="252"/>
      <c r="AI22" s="252"/>
      <c r="AJ22" s="253"/>
    </row>
    <row r="23" spans="1:36" ht="19.5" customHeight="1" thickBot="1">
      <c r="A23" s="409"/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1"/>
      <c r="X23" s="412" t="s">
        <v>10</v>
      </c>
      <c r="Y23" s="413"/>
      <c r="Z23" s="413"/>
      <c r="AA23" s="413"/>
      <c r="AB23" s="413"/>
      <c r="AC23" s="413"/>
      <c r="AD23" s="19" t="s">
        <v>11</v>
      </c>
      <c r="AE23" s="414" t="str">
        <f>IF(SUM(AE13:AJ22)=0," ",SUM(AE13:AJ22))</f>
        <v> </v>
      </c>
      <c r="AF23" s="414"/>
      <c r="AG23" s="414"/>
      <c r="AH23" s="414"/>
      <c r="AI23" s="414"/>
      <c r="AJ23" s="415"/>
    </row>
    <row r="24" spans="1:36" s="118" customFormat="1" ht="18" customHeight="1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6"/>
      <c r="Y24" s="116"/>
      <c r="Z24" s="116"/>
      <c r="AA24" s="116"/>
      <c r="AB24" s="116"/>
      <c r="AC24" s="116"/>
      <c r="AD24" s="113"/>
      <c r="AE24" s="115"/>
      <c r="AF24" s="115"/>
      <c r="AG24" s="115"/>
      <c r="AH24" s="115"/>
      <c r="AI24" s="115"/>
      <c r="AJ24" s="117"/>
    </row>
    <row r="25" spans="1:36" s="118" customFormat="1" ht="18" customHeight="1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6"/>
      <c r="Y25" s="116"/>
      <c r="Z25" s="116"/>
      <c r="AA25" s="116"/>
      <c r="AB25" s="116"/>
      <c r="AC25" s="116"/>
      <c r="AD25" s="113"/>
      <c r="AE25" s="115"/>
      <c r="AF25" s="115"/>
      <c r="AG25" s="115"/>
      <c r="AH25" s="115"/>
      <c r="AI25" s="115"/>
      <c r="AJ25" s="117"/>
    </row>
    <row r="26" spans="1:36" s="119" customFormat="1" ht="18" customHeight="1">
      <c r="A26" s="258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60"/>
    </row>
    <row r="27" spans="1:36" ht="12.75">
      <c r="A27" s="8"/>
      <c r="B27" s="107"/>
      <c r="C27" s="402" t="s">
        <v>12</v>
      </c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8"/>
    </row>
    <row r="28" spans="1:36" ht="4.5" customHeight="1">
      <c r="A28" s="402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8"/>
    </row>
    <row r="29" spans="1:36" ht="12.75">
      <c r="A29" s="8"/>
      <c r="B29" s="107"/>
      <c r="C29" s="402" t="s">
        <v>13</v>
      </c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 t="s">
        <v>15</v>
      </c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6"/>
    </row>
    <row r="30" spans="1:36" ht="16.5" customHeight="1">
      <c r="A30" s="8"/>
      <c r="B30" s="1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/>
    </row>
    <row r="31" spans="1:36" ht="16.5" customHeight="1">
      <c r="A31" s="8"/>
      <c r="B31" s="12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/>
    </row>
    <row r="32" spans="1:36" ht="16.5" customHeight="1">
      <c r="A32" s="8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397"/>
      <c r="Q32" s="397"/>
      <c r="R32" s="397"/>
      <c r="S32" s="397"/>
      <c r="T32" s="397"/>
      <c r="U32" s="397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6"/>
    </row>
    <row r="33" spans="1:36" s="4" customFormat="1" ht="8.25">
      <c r="A33" s="10"/>
      <c r="B33" s="419" t="s">
        <v>14</v>
      </c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11"/>
      <c r="Q33" s="11"/>
      <c r="R33" s="11"/>
      <c r="S33" s="11"/>
      <c r="T33" s="11"/>
      <c r="U33" s="11"/>
      <c r="V33" s="419" t="s">
        <v>16</v>
      </c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19"/>
      <c r="AH33" s="419"/>
      <c r="AI33" s="419"/>
      <c r="AJ33" s="12"/>
    </row>
    <row r="34" spans="1:36" s="4" customFormat="1" ht="18" customHeight="1">
      <c r="A34" s="10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"/>
      <c r="Q34" s="11"/>
      <c r="R34" s="11"/>
      <c r="S34" s="11"/>
      <c r="T34" s="11"/>
      <c r="U34" s="11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2"/>
    </row>
    <row r="35" spans="1:36" s="4" customFormat="1" ht="18" customHeight="1">
      <c r="A35" s="10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"/>
      <c r="Q35" s="11"/>
      <c r="R35" s="11"/>
      <c r="S35" s="11"/>
      <c r="T35" s="11"/>
      <c r="U35" s="11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2"/>
    </row>
    <row r="36" spans="1:36" ht="18" customHeight="1">
      <c r="A36" s="420"/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2"/>
    </row>
    <row r="37" spans="1:36" ht="12.75">
      <c r="A37" s="423" t="s">
        <v>17</v>
      </c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24"/>
      <c r="AD37" s="424"/>
      <c r="AE37" s="424"/>
      <c r="AF37" s="424"/>
      <c r="AG37" s="424"/>
      <c r="AH37" s="424"/>
      <c r="AI37" s="424"/>
      <c r="AJ37" s="425"/>
    </row>
    <row r="38" spans="1:36" ht="12.75">
      <c r="A38" s="426" t="s">
        <v>60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8"/>
    </row>
    <row r="39" spans="1:36" ht="18" customHeight="1">
      <c r="A39" s="429"/>
      <c r="B39" s="430"/>
      <c r="C39" s="430"/>
      <c r="D39" s="430"/>
      <c r="E39" s="430"/>
      <c r="F39" s="430"/>
      <c r="G39" s="430"/>
      <c r="H39" s="430"/>
      <c r="I39" s="430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430"/>
      <c r="AC39" s="430"/>
      <c r="AD39" s="430"/>
      <c r="AE39" s="430"/>
      <c r="AF39" s="430"/>
      <c r="AG39" s="430"/>
      <c r="AH39" s="430"/>
      <c r="AI39" s="430"/>
      <c r="AJ39" s="431"/>
    </row>
    <row r="40" spans="1:36" ht="18" customHeight="1">
      <c r="A40" s="402"/>
      <c r="B40" s="397"/>
      <c r="C40" s="397"/>
      <c r="D40" s="397"/>
      <c r="E40" s="397"/>
      <c r="F40" s="397"/>
      <c r="G40" s="397"/>
      <c r="H40" s="397"/>
      <c r="I40" s="397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397"/>
      <c r="AC40" s="397"/>
      <c r="AD40" s="397"/>
      <c r="AE40" s="397"/>
      <c r="AF40" s="397"/>
      <c r="AG40" s="397"/>
      <c r="AH40" s="397"/>
      <c r="AI40" s="397"/>
      <c r="AJ40" s="398"/>
    </row>
    <row r="41" spans="1:36" ht="18" customHeight="1">
      <c r="A41" s="402"/>
      <c r="B41" s="397"/>
      <c r="C41" s="397"/>
      <c r="D41" s="397"/>
      <c r="E41" s="397"/>
      <c r="F41" s="397"/>
      <c r="G41" s="397"/>
      <c r="H41" s="397"/>
      <c r="I41" s="397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397"/>
      <c r="AC41" s="397"/>
      <c r="AD41" s="397"/>
      <c r="AE41" s="397"/>
      <c r="AF41" s="397"/>
      <c r="AG41" s="397"/>
      <c r="AH41" s="397"/>
      <c r="AI41" s="397"/>
      <c r="AJ41" s="398"/>
    </row>
    <row r="42" spans="1:36" ht="12.75">
      <c r="A42" s="416" t="s">
        <v>18</v>
      </c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8"/>
    </row>
    <row r="43" ht="15" customHeight="1">
      <c r="A43" s="14" t="s">
        <v>50</v>
      </c>
    </row>
    <row r="44" ht="11.25" customHeight="1">
      <c r="A44" s="15" t="s">
        <v>66</v>
      </c>
    </row>
  </sheetData>
  <sheetProtection password="9DF1" sheet="1" formatCells="0"/>
  <mergeCells count="77">
    <mergeCell ref="A42:AJ42"/>
    <mergeCell ref="B33:O33"/>
    <mergeCell ref="V33:AI33"/>
    <mergeCell ref="A36:AJ36"/>
    <mergeCell ref="A37:AJ37"/>
    <mergeCell ref="A38:AJ38"/>
    <mergeCell ref="A39:I41"/>
    <mergeCell ref="AB39:AJ41"/>
    <mergeCell ref="J41:AA41"/>
    <mergeCell ref="A26:AJ26"/>
    <mergeCell ref="C27:AJ27"/>
    <mergeCell ref="A28:AJ28"/>
    <mergeCell ref="C29:U29"/>
    <mergeCell ref="V29:AI29"/>
    <mergeCell ref="B32:O32"/>
    <mergeCell ref="P32:U32"/>
    <mergeCell ref="V32:AI32"/>
    <mergeCell ref="A22:C22"/>
    <mergeCell ref="D22:Q22"/>
    <mergeCell ref="R22:AC22"/>
    <mergeCell ref="AE22:AJ22"/>
    <mergeCell ref="A23:W23"/>
    <mergeCell ref="X23:AC23"/>
    <mergeCell ref="AE23:AJ23"/>
    <mergeCell ref="A20:C20"/>
    <mergeCell ref="D20:Q20"/>
    <mergeCell ref="R20:AC20"/>
    <mergeCell ref="AE20:AJ20"/>
    <mergeCell ref="A21:C21"/>
    <mergeCell ref="D21:Q21"/>
    <mergeCell ref="R21:AC21"/>
    <mergeCell ref="AE21:AJ21"/>
    <mergeCell ref="A18:C18"/>
    <mergeCell ref="D18:Q18"/>
    <mergeCell ref="R18:AC18"/>
    <mergeCell ref="AE18:AJ18"/>
    <mergeCell ref="A19:C19"/>
    <mergeCell ref="D19:Q19"/>
    <mergeCell ref="R19:AC19"/>
    <mergeCell ref="AE19:AJ19"/>
    <mergeCell ref="A16:C16"/>
    <mergeCell ref="D16:Q16"/>
    <mergeCell ref="R16:AC16"/>
    <mergeCell ref="AE16:AJ16"/>
    <mergeCell ref="A17:C17"/>
    <mergeCell ref="D17:Q17"/>
    <mergeCell ref="R17:AC17"/>
    <mergeCell ref="AE17:AJ17"/>
    <mergeCell ref="A14:C14"/>
    <mergeCell ref="D14:Q14"/>
    <mergeCell ref="R14:AC14"/>
    <mergeCell ref="AE14:AJ14"/>
    <mergeCell ref="A15:C15"/>
    <mergeCell ref="D15:Q15"/>
    <mergeCell ref="R15:AC15"/>
    <mergeCell ref="AE15:AJ15"/>
    <mergeCell ref="A12:C12"/>
    <mergeCell ref="D12:Q12"/>
    <mergeCell ref="R12:AC12"/>
    <mergeCell ref="AD12:AJ12"/>
    <mergeCell ref="A13:C13"/>
    <mergeCell ref="D13:Q13"/>
    <mergeCell ref="R13:AC13"/>
    <mergeCell ref="AE13:AJ13"/>
    <mergeCell ref="AA5:AJ5"/>
    <mergeCell ref="A8:C8"/>
    <mergeCell ref="D8:R8"/>
    <mergeCell ref="S8:AJ8"/>
    <mergeCell ref="A9:AJ9"/>
    <mergeCell ref="A10:AJ11"/>
    <mergeCell ref="A1:AJ1"/>
    <mergeCell ref="A2:N2"/>
    <mergeCell ref="O2:AB2"/>
    <mergeCell ref="AC2:AJ2"/>
    <mergeCell ref="A4:Z4"/>
    <mergeCell ref="AA4:AB4"/>
    <mergeCell ref="AC4:AI4"/>
  </mergeCells>
  <printOptions horizontalCentered="1"/>
  <pageMargins left="0.25" right="0.25" top="0.5" bottom="0.47" header="0.5" footer="0.5"/>
  <pageSetup horizontalDpi="300" verticalDpi="300" orientation="portrait" scale="9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K46"/>
  <sheetViews>
    <sheetView showGridLines="0" view="pageBreakPreview" zoomScaleSheetLayoutView="100" zoomScalePageLayoutView="0" workbookViewId="0" topLeftCell="A1">
      <selection activeCell="A47" sqref="A47"/>
    </sheetView>
  </sheetViews>
  <sheetFormatPr defaultColWidth="9.140625" defaultRowHeight="12.75"/>
  <cols>
    <col min="1" max="32" width="2.7109375" style="93" customWidth="1"/>
    <col min="33" max="36" width="4.28125" style="93" customWidth="1"/>
    <col min="37" max="37" width="1.7109375" style="93" customWidth="1"/>
    <col min="38" max="16384" width="9.140625" style="93" customWidth="1"/>
  </cols>
  <sheetData>
    <row r="1" spans="1:37" ht="6" customHeigh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2"/>
    </row>
    <row r="2" spans="1:37" ht="18">
      <c r="A2" s="442" t="s">
        <v>19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4"/>
    </row>
    <row r="3" spans="1:37" ht="18">
      <c r="A3" s="442" t="s">
        <v>20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4"/>
    </row>
    <row r="4" spans="1:37" ht="12.75">
      <c r="A4" s="9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95"/>
    </row>
    <row r="5" spans="1:37" ht="15.75">
      <c r="A5" s="445" t="s">
        <v>21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7"/>
    </row>
    <row r="6" spans="1:37" ht="6" customHeight="1" thickBot="1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8"/>
    </row>
    <row r="7" spans="1:3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448"/>
      <c r="V7" s="449"/>
      <c r="W7" s="449"/>
      <c r="X7" s="449"/>
      <c r="Y7" s="449"/>
      <c r="Z7" s="449"/>
      <c r="AA7" s="449"/>
      <c r="AB7" s="449"/>
      <c r="AC7" s="25"/>
      <c r="AD7" s="25"/>
      <c r="AE7" s="25"/>
      <c r="AF7" s="25"/>
      <c r="AG7" s="25"/>
      <c r="AH7" s="25"/>
      <c r="AI7" s="25"/>
      <c r="AJ7" s="25"/>
      <c r="AK7" s="25"/>
    </row>
    <row r="8" spans="1:37" ht="12.75">
      <c r="A8" s="25"/>
      <c r="B8" s="25"/>
      <c r="C8" s="25"/>
      <c r="D8" s="25"/>
      <c r="E8" s="25"/>
      <c r="F8" s="25"/>
      <c r="G8" s="25"/>
      <c r="H8" s="25"/>
      <c r="I8" s="25"/>
      <c r="J8" s="99" t="s">
        <v>22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381"/>
      <c r="V8" s="381"/>
      <c r="W8" s="381"/>
      <c r="X8" s="381"/>
      <c r="Y8" s="381"/>
      <c r="Z8" s="381"/>
      <c r="AA8" s="381"/>
      <c r="AB8" s="381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12.75">
      <c r="A9" s="9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ht="12.75">
      <c r="A10" s="99" t="s">
        <v>23</v>
      </c>
      <c r="B10" s="439" t="s">
        <v>24</v>
      </c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</row>
    <row r="11" spans="1:37" ht="6.75" customHeight="1">
      <c r="A11" s="450"/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</row>
    <row r="12" spans="1:37" ht="21" customHeight="1">
      <c r="A12" s="433"/>
      <c r="B12" s="433"/>
      <c r="C12" s="433"/>
      <c r="D12" s="433"/>
      <c r="E12" s="433"/>
      <c r="F12" s="433"/>
      <c r="G12" s="434"/>
      <c r="H12" s="435" t="s">
        <v>25</v>
      </c>
      <c r="I12" s="436"/>
      <c r="J12" s="436"/>
      <c r="K12" s="436"/>
      <c r="L12" s="437"/>
      <c r="M12" s="438"/>
      <c r="N12" s="439"/>
      <c r="O12" s="439"/>
      <c r="P12" s="439"/>
      <c r="Q12" s="439"/>
      <c r="R12" s="439"/>
      <c r="S12" s="439"/>
      <c r="T12" s="440"/>
      <c r="U12" s="435" t="s">
        <v>26</v>
      </c>
      <c r="V12" s="436"/>
      <c r="W12" s="436"/>
      <c r="X12" s="436"/>
      <c r="Y12" s="437"/>
      <c r="Z12" s="438"/>
      <c r="AA12" s="439"/>
      <c r="AB12" s="439"/>
      <c r="AC12" s="439"/>
      <c r="AD12" s="439"/>
      <c r="AE12" s="440"/>
      <c r="AF12" s="435" t="s">
        <v>9</v>
      </c>
      <c r="AG12" s="436"/>
      <c r="AH12" s="436"/>
      <c r="AI12" s="436"/>
      <c r="AJ12" s="436"/>
      <c r="AK12" s="437"/>
    </row>
    <row r="13" spans="1:37" ht="21" customHeight="1">
      <c r="A13" s="453" t="s">
        <v>11</v>
      </c>
      <c r="B13" s="453"/>
      <c r="C13" s="453"/>
      <c r="D13" s="453"/>
      <c r="E13" s="453"/>
      <c r="F13" s="453"/>
      <c r="G13" s="453"/>
      <c r="H13" s="441">
        <v>100</v>
      </c>
      <c r="I13" s="441"/>
      <c r="J13" s="441"/>
      <c r="K13" s="441"/>
      <c r="L13" s="441"/>
      <c r="M13" s="439"/>
      <c r="N13" s="439"/>
      <c r="O13" s="439"/>
      <c r="P13" s="439"/>
      <c r="Q13" s="439"/>
      <c r="R13" s="439"/>
      <c r="S13" s="439"/>
      <c r="T13" s="439"/>
      <c r="U13" s="451"/>
      <c r="V13" s="451"/>
      <c r="W13" s="451"/>
      <c r="X13" s="451"/>
      <c r="Y13" s="451"/>
      <c r="Z13" s="454" t="s">
        <v>11</v>
      </c>
      <c r="AA13" s="454"/>
      <c r="AB13" s="454"/>
      <c r="AC13" s="454"/>
      <c r="AD13" s="454"/>
      <c r="AE13" s="454"/>
      <c r="AF13" s="452">
        <f aca="true" t="shared" si="0" ref="AF13:AF24">IF(U13&lt;=0,"",H13*U13)</f>
      </c>
      <c r="AG13" s="452"/>
      <c r="AH13" s="452"/>
      <c r="AI13" s="452"/>
      <c r="AJ13" s="452"/>
      <c r="AK13" s="452"/>
    </row>
    <row r="14" spans="1:37" ht="21" customHeight="1">
      <c r="A14" s="433"/>
      <c r="B14" s="433"/>
      <c r="C14" s="433"/>
      <c r="D14" s="433"/>
      <c r="E14" s="433"/>
      <c r="F14" s="433"/>
      <c r="G14" s="433"/>
      <c r="H14" s="441">
        <v>50</v>
      </c>
      <c r="I14" s="441"/>
      <c r="J14" s="441"/>
      <c r="K14" s="441"/>
      <c r="L14" s="441"/>
      <c r="M14" s="439"/>
      <c r="N14" s="439"/>
      <c r="O14" s="439"/>
      <c r="P14" s="439"/>
      <c r="Q14" s="439"/>
      <c r="R14" s="439"/>
      <c r="S14" s="439"/>
      <c r="T14" s="439"/>
      <c r="U14" s="451"/>
      <c r="V14" s="451"/>
      <c r="W14" s="451"/>
      <c r="X14" s="451"/>
      <c r="Y14" s="451"/>
      <c r="Z14" s="439"/>
      <c r="AA14" s="439"/>
      <c r="AB14" s="439"/>
      <c r="AC14" s="439"/>
      <c r="AD14" s="439"/>
      <c r="AE14" s="439"/>
      <c r="AF14" s="452">
        <f t="shared" si="0"/>
      </c>
      <c r="AG14" s="452"/>
      <c r="AH14" s="452"/>
      <c r="AI14" s="452"/>
      <c r="AJ14" s="452"/>
      <c r="AK14" s="452"/>
    </row>
    <row r="15" spans="1:37" ht="21" customHeight="1">
      <c r="A15" s="433"/>
      <c r="B15" s="433"/>
      <c r="C15" s="433"/>
      <c r="D15" s="433"/>
      <c r="E15" s="433"/>
      <c r="F15" s="433"/>
      <c r="G15" s="433"/>
      <c r="H15" s="441">
        <v>20</v>
      </c>
      <c r="I15" s="441"/>
      <c r="J15" s="441"/>
      <c r="K15" s="441"/>
      <c r="L15" s="441"/>
      <c r="M15" s="439"/>
      <c r="N15" s="439"/>
      <c r="O15" s="439"/>
      <c r="P15" s="439"/>
      <c r="Q15" s="439"/>
      <c r="R15" s="439"/>
      <c r="S15" s="439"/>
      <c r="T15" s="439"/>
      <c r="U15" s="451"/>
      <c r="V15" s="451"/>
      <c r="W15" s="451"/>
      <c r="X15" s="451"/>
      <c r="Y15" s="451"/>
      <c r="Z15" s="439"/>
      <c r="AA15" s="439"/>
      <c r="AB15" s="439"/>
      <c r="AC15" s="439"/>
      <c r="AD15" s="439"/>
      <c r="AE15" s="439"/>
      <c r="AF15" s="452">
        <f t="shared" si="0"/>
      </c>
      <c r="AG15" s="452"/>
      <c r="AH15" s="452"/>
      <c r="AI15" s="452"/>
      <c r="AJ15" s="452"/>
      <c r="AK15" s="452"/>
    </row>
    <row r="16" spans="1:37" ht="21" customHeight="1">
      <c r="A16" s="433"/>
      <c r="B16" s="433"/>
      <c r="C16" s="433"/>
      <c r="D16" s="433"/>
      <c r="E16" s="433"/>
      <c r="F16" s="433"/>
      <c r="G16" s="433"/>
      <c r="H16" s="441">
        <v>10</v>
      </c>
      <c r="I16" s="441"/>
      <c r="J16" s="441"/>
      <c r="K16" s="441"/>
      <c r="L16" s="441"/>
      <c r="M16" s="439"/>
      <c r="N16" s="439"/>
      <c r="O16" s="439"/>
      <c r="P16" s="439"/>
      <c r="Q16" s="439"/>
      <c r="R16" s="439"/>
      <c r="S16" s="439"/>
      <c r="T16" s="439"/>
      <c r="U16" s="451"/>
      <c r="V16" s="451"/>
      <c r="W16" s="451"/>
      <c r="X16" s="451"/>
      <c r="Y16" s="451"/>
      <c r="Z16" s="439"/>
      <c r="AA16" s="439"/>
      <c r="AB16" s="439"/>
      <c r="AC16" s="439"/>
      <c r="AD16" s="439"/>
      <c r="AE16" s="439"/>
      <c r="AF16" s="452">
        <f t="shared" si="0"/>
      </c>
      <c r="AG16" s="452"/>
      <c r="AH16" s="452"/>
      <c r="AI16" s="452"/>
      <c r="AJ16" s="452"/>
      <c r="AK16" s="452"/>
    </row>
    <row r="17" spans="1:37" ht="21" customHeight="1">
      <c r="A17" s="433"/>
      <c r="B17" s="433"/>
      <c r="C17" s="433"/>
      <c r="D17" s="433"/>
      <c r="E17" s="433"/>
      <c r="F17" s="433"/>
      <c r="G17" s="433"/>
      <c r="H17" s="441">
        <v>5</v>
      </c>
      <c r="I17" s="441"/>
      <c r="J17" s="441"/>
      <c r="K17" s="441"/>
      <c r="L17" s="441"/>
      <c r="M17" s="439"/>
      <c r="N17" s="439"/>
      <c r="O17" s="439"/>
      <c r="P17" s="439"/>
      <c r="Q17" s="439"/>
      <c r="R17" s="439"/>
      <c r="S17" s="439"/>
      <c r="T17" s="439"/>
      <c r="U17" s="451"/>
      <c r="V17" s="451"/>
      <c r="W17" s="451"/>
      <c r="X17" s="451"/>
      <c r="Y17" s="451"/>
      <c r="Z17" s="439"/>
      <c r="AA17" s="439"/>
      <c r="AB17" s="439"/>
      <c r="AC17" s="439"/>
      <c r="AD17" s="439"/>
      <c r="AE17" s="439"/>
      <c r="AF17" s="452">
        <f t="shared" si="0"/>
      </c>
      <c r="AG17" s="452"/>
      <c r="AH17" s="452"/>
      <c r="AI17" s="452"/>
      <c r="AJ17" s="452"/>
      <c r="AK17" s="452"/>
    </row>
    <row r="18" spans="1:37" ht="21" customHeight="1">
      <c r="A18" s="433"/>
      <c r="B18" s="433"/>
      <c r="C18" s="433"/>
      <c r="D18" s="433"/>
      <c r="E18" s="433"/>
      <c r="F18" s="433"/>
      <c r="G18" s="433"/>
      <c r="H18" s="441">
        <v>2</v>
      </c>
      <c r="I18" s="441"/>
      <c r="J18" s="441"/>
      <c r="K18" s="441"/>
      <c r="L18" s="441"/>
      <c r="M18" s="439"/>
      <c r="N18" s="439"/>
      <c r="O18" s="439"/>
      <c r="P18" s="439"/>
      <c r="Q18" s="439"/>
      <c r="R18" s="439"/>
      <c r="S18" s="439"/>
      <c r="T18" s="439"/>
      <c r="U18" s="451"/>
      <c r="V18" s="451"/>
      <c r="W18" s="451"/>
      <c r="X18" s="451"/>
      <c r="Y18" s="451"/>
      <c r="Z18" s="439"/>
      <c r="AA18" s="439"/>
      <c r="AB18" s="439"/>
      <c r="AC18" s="439"/>
      <c r="AD18" s="439"/>
      <c r="AE18" s="439"/>
      <c r="AF18" s="452">
        <f t="shared" si="0"/>
      </c>
      <c r="AG18" s="452"/>
      <c r="AH18" s="452"/>
      <c r="AI18" s="452"/>
      <c r="AJ18" s="452"/>
      <c r="AK18" s="452"/>
    </row>
    <row r="19" spans="1:37" ht="21" customHeight="1">
      <c r="A19" s="433"/>
      <c r="B19" s="433"/>
      <c r="C19" s="433"/>
      <c r="D19" s="433"/>
      <c r="E19" s="433"/>
      <c r="F19" s="433"/>
      <c r="G19" s="433"/>
      <c r="H19" s="441">
        <v>1</v>
      </c>
      <c r="I19" s="441"/>
      <c r="J19" s="441"/>
      <c r="K19" s="441"/>
      <c r="L19" s="441"/>
      <c r="M19" s="439"/>
      <c r="N19" s="439"/>
      <c r="O19" s="439"/>
      <c r="P19" s="439"/>
      <c r="Q19" s="439"/>
      <c r="R19" s="439"/>
      <c r="S19" s="439"/>
      <c r="T19" s="439"/>
      <c r="U19" s="451"/>
      <c r="V19" s="451"/>
      <c r="W19" s="451"/>
      <c r="X19" s="451"/>
      <c r="Y19" s="451"/>
      <c r="Z19" s="439"/>
      <c r="AA19" s="439"/>
      <c r="AB19" s="439"/>
      <c r="AC19" s="439"/>
      <c r="AD19" s="439"/>
      <c r="AE19" s="439"/>
      <c r="AF19" s="452">
        <f t="shared" si="0"/>
      </c>
      <c r="AG19" s="452"/>
      <c r="AH19" s="452"/>
      <c r="AI19" s="452"/>
      <c r="AJ19" s="452"/>
      <c r="AK19" s="452"/>
    </row>
    <row r="20" spans="1:37" ht="21" customHeight="1">
      <c r="A20" s="433"/>
      <c r="B20" s="433"/>
      <c r="C20" s="433"/>
      <c r="D20" s="433"/>
      <c r="E20" s="433"/>
      <c r="F20" s="433"/>
      <c r="G20" s="433"/>
      <c r="H20" s="441">
        <v>0.5</v>
      </c>
      <c r="I20" s="441"/>
      <c r="J20" s="441"/>
      <c r="K20" s="441"/>
      <c r="L20" s="441"/>
      <c r="M20" s="439"/>
      <c r="N20" s="439"/>
      <c r="O20" s="439"/>
      <c r="P20" s="439"/>
      <c r="Q20" s="439"/>
      <c r="R20" s="439"/>
      <c r="S20" s="439"/>
      <c r="T20" s="439"/>
      <c r="U20" s="451"/>
      <c r="V20" s="451"/>
      <c r="W20" s="451"/>
      <c r="X20" s="451"/>
      <c r="Y20" s="451"/>
      <c r="Z20" s="439"/>
      <c r="AA20" s="439"/>
      <c r="AB20" s="439"/>
      <c r="AC20" s="439"/>
      <c r="AD20" s="439"/>
      <c r="AE20" s="439"/>
      <c r="AF20" s="452">
        <f t="shared" si="0"/>
      </c>
      <c r="AG20" s="452"/>
      <c r="AH20" s="452"/>
      <c r="AI20" s="452"/>
      <c r="AJ20" s="452"/>
      <c r="AK20" s="452"/>
    </row>
    <row r="21" spans="1:37" ht="21" customHeight="1">
      <c r="A21" s="433"/>
      <c r="B21" s="433"/>
      <c r="C21" s="433"/>
      <c r="D21" s="433"/>
      <c r="E21" s="433"/>
      <c r="F21" s="433"/>
      <c r="G21" s="433"/>
      <c r="H21" s="441">
        <v>0.25</v>
      </c>
      <c r="I21" s="441"/>
      <c r="J21" s="441"/>
      <c r="K21" s="441"/>
      <c r="L21" s="441"/>
      <c r="M21" s="439"/>
      <c r="N21" s="439"/>
      <c r="O21" s="439"/>
      <c r="P21" s="439"/>
      <c r="Q21" s="439"/>
      <c r="R21" s="439"/>
      <c r="S21" s="439"/>
      <c r="T21" s="439"/>
      <c r="U21" s="451"/>
      <c r="V21" s="451"/>
      <c r="W21" s="451"/>
      <c r="X21" s="451"/>
      <c r="Y21" s="451"/>
      <c r="Z21" s="439"/>
      <c r="AA21" s="439"/>
      <c r="AB21" s="439"/>
      <c r="AC21" s="439"/>
      <c r="AD21" s="439"/>
      <c r="AE21" s="439"/>
      <c r="AF21" s="452">
        <f t="shared" si="0"/>
      </c>
      <c r="AG21" s="452"/>
      <c r="AH21" s="452"/>
      <c r="AI21" s="452"/>
      <c r="AJ21" s="452"/>
      <c r="AK21" s="452"/>
    </row>
    <row r="22" spans="1:37" ht="21" customHeight="1">
      <c r="A22" s="433"/>
      <c r="B22" s="433"/>
      <c r="C22" s="433"/>
      <c r="D22" s="433"/>
      <c r="E22" s="433"/>
      <c r="F22" s="433"/>
      <c r="G22" s="433"/>
      <c r="H22" s="441">
        <v>0.1</v>
      </c>
      <c r="I22" s="441"/>
      <c r="J22" s="441"/>
      <c r="K22" s="441"/>
      <c r="L22" s="441"/>
      <c r="M22" s="439"/>
      <c r="N22" s="439"/>
      <c r="O22" s="439"/>
      <c r="P22" s="439"/>
      <c r="Q22" s="439"/>
      <c r="R22" s="439"/>
      <c r="S22" s="439"/>
      <c r="T22" s="439"/>
      <c r="U22" s="451"/>
      <c r="V22" s="451"/>
      <c r="W22" s="451"/>
      <c r="X22" s="451"/>
      <c r="Y22" s="451"/>
      <c r="Z22" s="439"/>
      <c r="AA22" s="439"/>
      <c r="AB22" s="439"/>
      <c r="AC22" s="439"/>
      <c r="AD22" s="439"/>
      <c r="AE22" s="439"/>
      <c r="AF22" s="452">
        <f t="shared" si="0"/>
      </c>
      <c r="AG22" s="452"/>
      <c r="AH22" s="452"/>
      <c r="AI22" s="452"/>
      <c r="AJ22" s="452"/>
      <c r="AK22" s="452"/>
    </row>
    <row r="23" spans="1:37" ht="21" customHeight="1">
      <c r="A23" s="433"/>
      <c r="B23" s="433"/>
      <c r="C23" s="433"/>
      <c r="D23" s="433"/>
      <c r="E23" s="433"/>
      <c r="F23" s="433"/>
      <c r="G23" s="433"/>
      <c r="H23" s="441">
        <v>0.05</v>
      </c>
      <c r="I23" s="441"/>
      <c r="J23" s="441"/>
      <c r="K23" s="441"/>
      <c r="L23" s="441"/>
      <c r="M23" s="439"/>
      <c r="N23" s="439"/>
      <c r="O23" s="439"/>
      <c r="P23" s="439"/>
      <c r="Q23" s="439"/>
      <c r="R23" s="439"/>
      <c r="S23" s="439"/>
      <c r="T23" s="439"/>
      <c r="U23" s="451"/>
      <c r="V23" s="451"/>
      <c r="W23" s="451"/>
      <c r="X23" s="451"/>
      <c r="Y23" s="451"/>
      <c r="Z23" s="439"/>
      <c r="AA23" s="439"/>
      <c r="AB23" s="439"/>
      <c r="AC23" s="439"/>
      <c r="AD23" s="439"/>
      <c r="AE23" s="439"/>
      <c r="AF23" s="452">
        <f t="shared" si="0"/>
      </c>
      <c r="AG23" s="452"/>
      <c r="AH23" s="452"/>
      <c r="AI23" s="452"/>
      <c r="AJ23" s="452"/>
      <c r="AK23" s="452"/>
    </row>
    <row r="24" spans="1:37" ht="21" customHeight="1">
      <c r="A24" s="433"/>
      <c r="B24" s="433"/>
      <c r="C24" s="433"/>
      <c r="D24" s="433"/>
      <c r="E24" s="433"/>
      <c r="F24" s="433"/>
      <c r="G24" s="433"/>
      <c r="H24" s="441">
        <v>0.01</v>
      </c>
      <c r="I24" s="441"/>
      <c r="J24" s="441"/>
      <c r="K24" s="441"/>
      <c r="L24" s="441"/>
      <c r="M24" s="439"/>
      <c r="N24" s="439"/>
      <c r="O24" s="439"/>
      <c r="P24" s="439"/>
      <c r="Q24" s="439"/>
      <c r="R24" s="439"/>
      <c r="S24" s="439"/>
      <c r="T24" s="439"/>
      <c r="U24" s="451"/>
      <c r="V24" s="451"/>
      <c r="W24" s="451"/>
      <c r="X24" s="451"/>
      <c r="Y24" s="451"/>
      <c r="Z24" s="439"/>
      <c r="AA24" s="439"/>
      <c r="AB24" s="439"/>
      <c r="AC24" s="439"/>
      <c r="AD24" s="439"/>
      <c r="AE24" s="439"/>
      <c r="AF24" s="452">
        <f t="shared" si="0"/>
      </c>
      <c r="AG24" s="452"/>
      <c r="AH24" s="452"/>
      <c r="AI24" s="452"/>
      <c r="AJ24" s="452"/>
      <c r="AK24" s="452"/>
    </row>
    <row r="25" spans="1:37" ht="13.5" customHeight="1">
      <c r="A25" s="433"/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</row>
    <row r="26" spans="1:37" ht="30" customHeight="1">
      <c r="A26" s="454" t="s">
        <v>11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69"/>
      <c r="AF26" s="470">
        <f>IF(SUM(AF13:AK24)&lt;=0,"",SUM(AF13:AK24))</f>
      </c>
      <c r="AG26" s="471"/>
      <c r="AH26" s="471"/>
      <c r="AI26" s="471"/>
      <c r="AJ26" s="471"/>
      <c r="AK26" s="472"/>
    </row>
    <row r="27" spans="1:37" ht="12.75">
      <c r="A27" s="433"/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</row>
    <row r="28" spans="1:37" ht="12.75">
      <c r="A28" s="99" t="s">
        <v>27</v>
      </c>
      <c r="B28" s="439" t="s">
        <v>28</v>
      </c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</row>
    <row r="29" spans="1:37" ht="9" customHeight="1">
      <c r="A29" s="450"/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</row>
    <row r="30" spans="1:37" ht="21" customHeight="1">
      <c r="A30" s="455"/>
      <c r="B30" s="456" t="s">
        <v>49</v>
      </c>
      <c r="C30" s="457"/>
      <c r="D30" s="457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100"/>
      <c r="AD30" s="458"/>
      <c r="AE30" s="459"/>
      <c r="AF30" s="460"/>
      <c r="AG30" s="461"/>
      <c r="AH30" s="461"/>
      <c r="AI30" s="461"/>
      <c r="AJ30" s="461"/>
      <c r="AK30" s="462"/>
    </row>
    <row r="31" spans="1:37" ht="9" customHeight="1">
      <c r="A31" s="455"/>
      <c r="B31" s="466" t="s">
        <v>29</v>
      </c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8"/>
      <c r="AD31" s="458"/>
      <c r="AE31" s="459"/>
      <c r="AF31" s="463"/>
      <c r="AG31" s="464"/>
      <c r="AH31" s="464"/>
      <c r="AI31" s="464"/>
      <c r="AJ31" s="464"/>
      <c r="AK31" s="465"/>
    </row>
    <row r="32" spans="1:37" ht="12.75">
      <c r="A32" s="433"/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</row>
    <row r="33" spans="1:37" ht="30" customHeight="1">
      <c r="A33" s="99" t="s">
        <v>30</v>
      </c>
      <c r="B33" s="439" t="s">
        <v>31</v>
      </c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59"/>
      <c r="AF33" s="473"/>
      <c r="AG33" s="474"/>
      <c r="AH33" s="474"/>
      <c r="AI33" s="474"/>
      <c r="AJ33" s="474"/>
      <c r="AK33" s="475"/>
    </row>
    <row r="34" spans="1:37" ht="12.75">
      <c r="A34" s="433"/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</row>
    <row r="35" spans="1:37" ht="30" customHeight="1">
      <c r="A35" s="99" t="s">
        <v>32</v>
      </c>
      <c r="B35" s="439" t="s">
        <v>33</v>
      </c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59"/>
      <c r="AF35" s="311"/>
      <c r="AG35" s="312"/>
      <c r="AH35" s="312"/>
      <c r="AI35" s="312"/>
      <c r="AJ35" s="312"/>
      <c r="AK35" s="313"/>
    </row>
    <row r="36" spans="1:37" ht="44.2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</row>
    <row r="37" spans="1:37" ht="9" customHeight="1">
      <c r="A37" s="279"/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166"/>
      <c r="Y37" s="268" t="s">
        <v>61</v>
      </c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70"/>
    </row>
    <row r="38" spans="1:37" ht="12.75" customHeight="1">
      <c r="A38" s="83"/>
      <c r="B38" s="281" t="s">
        <v>34</v>
      </c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167"/>
      <c r="Y38" s="271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3"/>
    </row>
    <row r="39" spans="1:37" ht="12.75">
      <c r="A39" s="83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167"/>
      <c r="Y39" s="83"/>
      <c r="Z39" s="278" t="s">
        <v>62</v>
      </c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84"/>
    </row>
    <row r="40" spans="1:37" ht="12.75">
      <c r="A40" s="83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168"/>
      <c r="R40" s="274"/>
      <c r="S40" s="274"/>
      <c r="T40" s="274"/>
      <c r="U40" s="274"/>
      <c r="V40" s="274"/>
      <c r="W40" s="274"/>
      <c r="X40" s="167"/>
      <c r="Y40" s="83"/>
      <c r="Z40" s="276"/>
      <c r="AA40" s="276"/>
      <c r="AB40" s="276"/>
      <c r="AC40" s="276"/>
      <c r="AD40" s="276"/>
      <c r="AE40" s="276"/>
      <c r="AF40" s="276"/>
      <c r="AG40" s="172"/>
      <c r="AH40" s="276"/>
      <c r="AI40" s="276"/>
      <c r="AJ40" s="276"/>
      <c r="AK40" s="84"/>
    </row>
    <row r="41" spans="1:37" ht="19.5" customHeight="1">
      <c r="A41" s="83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168"/>
      <c r="R41" s="274"/>
      <c r="S41" s="274"/>
      <c r="T41" s="274"/>
      <c r="U41" s="274"/>
      <c r="V41" s="274"/>
      <c r="W41" s="274"/>
      <c r="X41" s="167"/>
      <c r="Y41" s="83"/>
      <c r="Z41" s="276"/>
      <c r="AA41" s="276"/>
      <c r="AB41" s="276"/>
      <c r="AC41" s="276"/>
      <c r="AD41" s="276"/>
      <c r="AE41" s="276"/>
      <c r="AF41" s="276"/>
      <c r="AG41" s="172"/>
      <c r="AH41" s="276"/>
      <c r="AI41" s="276"/>
      <c r="AJ41" s="276"/>
      <c r="AK41" s="84"/>
    </row>
    <row r="42" spans="1:37" ht="19.5" customHeight="1">
      <c r="A42" s="83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168"/>
      <c r="R42" s="274"/>
      <c r="S42" s="274"/>
      <c r="T42" s="274"/>
      <c r="U42" s="274"/>
      <c r="V42" s="274"/>
      <c r="W42" s="274"/>
      <c r="X42" s="167"/>
      <c r="Y42" s="83"/>
      <c r="Z42" s="276"/>
      <c r="AA42" s="276"/>
      <c r="AB42" s="276"/>
      <c r="AC42" s="276"/>
      <c r="AD42" s="276"/>
      <c r="AE42" s="276"/>
      <c r="AF42" s="276"/>
      <c r="AG42" s="172"/>
      <c r="AH42" s="276"/>
      <c r="AI42" s="276"/>
      <c r="AJ42" s="276"/>
      <c r="AK42" s="84"/>
    </row>
    <row r="43" spans="1:37" ht="19.5" customHeight="1">
      <c r="A43" s="83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170"/>
      <c r="R43" s="275"/>
      <c r="S43" s="275"/>
      <c r="T43" s="275"/>
      <c r="U43" s="275"/>
      <c r="V43" s="275"/>
      <c r="W43" s="275"/>
      <c r="X43" s="76"/>
      <c r="Y43" s="125"/>
      <c r="Z43" s="277"/>
      <c r="AA43" s="277"/>
      <c r="AB43" s="277"/>
      <c r="AC43" s="277"/>
      <c r="AD43" s="277"/>
      <c r="AE43" s="277"/>
      <c r="AF43" s="277"/>
      <c r="AG43" s="171"/>
      <c r="AH43" s="277"/>
      <c r="AI43" s="277"/>
      <c r="AJ43" s="277"/>
      <c r="AK43" s="84"/>
    </row>
    <row r="44" spans="1:37" ht="9" customHeight="1">
      <c r="A44" s="85"/>
      <c r="B44" s="282" t="s">
        <v>54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169"/>
      <c r="R44" s="282" t="s">
        <v>36</v>
      </c>
      <c r="S44" s="282"/>
      <c r="T44" s="282"/>
      <c r="U44" s="282"/>
      <c r="V44" s="282"/>
      <c r="W44" s="282"/>
      <c r="X44" s="86"/>
      <c r="Y44" s="85"/>
      <c r="Z44" s="283" t="s">
        <v>63</v>
      </c>
      <c r="AA44" s="283"/>
      <c r="AB44" s="283"/>
      <c r="AC44" s="283"/>
      <c r="AD44" s="283"/>
      <c r="AE44" s="283"/>
      <c r="AF44" s="283"/>
      <c r="AG44" s="86"/>
      <c r="AH44" s="283" t="s">
        <v>36</v>
      </c>
      <c r="AI44" s="283"/>
      <c r="AJ44" s="283"/>
      <c r="AK44" s="87"/>
    </row>
    <row r="45" ht="18" customHeight="1">
      <c r="A45" s="101" t="s">
        <v>51</v>
      </c>
    </row>
    <row r="46" ht="12.75">
      <c r="A46" s="102" t="s">
        <v>66</v>
      </c>
    </row>
  </sheetData>
  <sheetProtection password="9DF1" sheet="1" objects="1" scenarios="1" formatCells="0"/>
  <mergeCells count="114">
    <mergeCell ref="A32:AK32"/>
    <mergeCell ref="B33:AE33"/>
    <mergeCell ref="AF33:AK33"/>
    <mergeCell ref="A34:AK34"/>
    <mergeCell ref="B35:AE35"/>
    <mergeCell ref="AF35:AK35"/>
    <mergeCell ref="A25:AK25"/>
    <mergeCell ref="A26:AE26"/>
    <mergeCell ref="AF26:AK26"/>
    <mergeCell ref="A27:AK27"/>
    <mergeCell ref="B28:AK28"/>
    <mergeCell ref="A29:AK29"/>
    <mergeCell ref="A30:A31"/>
    <mergeCell ref="B30:D30"/>
    <mergeCell ref="E30:AB30"/>
    <mergeCell ref="AD30:AE31"/>
    <mergeCell ref="AF30:AK31"/>
    <mergeCell ref="B31:AC31"/>
    <mergeCell ref="A23:G23"/>
    <mergeCell ref="H23:L23"/>
    <mergeCell ref="M23:T23"/>
    <mergeCell ref="U23:Y23"/>
    <mergeCell ref="Z23:AE23"/>
    <mergeCell ref="AF23:AK23"/>
    <mergeCell ref="A24:G24"/>
    <mergeCell ref="H24:L24"/>
    <mergeCell ref="M24:T24"/>
    <mergeCell ref="U24:Y24"/>
    <mergeCell ref="Z24:AE24"/>
    <mergeCell ref="AF24:AK24"/>
    <mergeCell ref="A21:G21"/>
    <mergeCell ref="H21:L21"/>
    <mergeCell ref="M21:T21"/>
    <mergeCell ref="U21:Y21"/>
    <mergeCell ref="Z21:AE21"/>
    <mergeCell ref="AF21:AK21"/>
    <mergeCell ref="A22:G22"/>
    <mergeCell ref="H22:L22"/>
    <mergeCell ref="M22:T22"/>
    <mergeCell ref="U22:Y22"/>
    <mergeCell ref="Z22:AE22"/>
    <mergeCell ref="AF22:AK22"/>
    <mergeCell ref="A19:G19"/>
    <mergeCell ref="H19:L19"/>
    <mergeCell ref="M19:T19"/>
    <mergeCell ref="U19:Y19"/>
    <mergeCell ref="Z19:AE19"/>
    <mergeCell ref="AF19:AK19"/>
    <mergeCell ref="A20:G20"/>
    <mergeCell ref="H20:L20"/>
    <mergeCell ref="M20:T20"/>
    <mergeCell ref="U20:Y20"/>
    <mergeCell ref="Z20:AE20"/>
    <mergeCell ref="AF20:AK20"/>
    <mergeCell ref="A17:G17"/>
    <mergeCell ref="H17:L17"/>
    <mergeCell ref="M17:T17"/>
    <mergeCell ref="U17:Y17"/>
    <mergeCell ref="Z17:AE17"/>
    <mergeCell ref="AF17:AK17"/>
    <mergeCell ref="A18:G18"/>
    <mergeCell ref="H18:L18"/>
    <mergeCell ref="M18:T18"/>
    <mergeCell ref="U18:Y18"/>
    <mergeCell ref="Z18:AE18"/>
    <mergeCell ref="AF18:AK18"/>
    <mergeCell ref="A15:G15"/>
    <mergeCell ref="H15:L15"/>
    <mergeCell ref="M15:T15"/>
    <mergeCell ref="U15:Y15"/>
    <mergeCell ref="Z15:AE15"/>
    <mergeCell ref="AF15:AK15"/>
    <mergeCell ref="A16:G16"/>
    <mergeCell ref="H16:L16"/>
    <mergeCell ref="M16:T16"/>
    <mergeCell ref="U16:Y16"/>
    <mergeCell ref="Z16:AE16"/>
    <mergeCell ref="AF16:AK16"/>
    <mergeCell ref="M14:T14"/>
    <mergeCell ref="U14:Y14"/>
    <mergeCell ref="Z14:AE14"/>
    <mergeCell ref="AF14:AK14"/>
    <mergeCell ref="A13:G13"/>
    <mergeCell ref="H13:L13"/>
    <mergeCell ref="M13:T13"/>
    <mergeCell ref="U13:Y13"/>
    <mergeCell ref="Z13:AE13"/>
    <mergeCell ref="AF13:AK13"/>
    <mergeCell ref="A2:AK2"/>
    <mergeCell ref="A3:AK3"/>
    <mergeCell ref="A5:AK5"/>
    <mergeCell ref="U7:AB8"/>
    <mergeCell ref="B10:AK10"/>
    <mergeCell ref="A11:AK11"/>
    <mergeCell ref="AH40:AJ43"/>
    <mergeCell ref="B44:P44"/>
    <mergeCell ref="A12:G12"/>
    <mergeCell ref="H12:L12"/>
    <mergeCell ref="M12:T12"/>
    <mergeCell ref="U12:Y12"/>
    <mergeCell ref="Z12:AE12"/>
    <mergeCell ref="AF12:AK12"/>
    <mergeCell ref="A14:G14"/>
    <mergeCell ref="H14:L14"/>
    <mergeCell ref="R44:W44"/>
    <mergeCell ref="Z44:AF44"/>
    <mergeCell ref="AH44:AJ44"/>
    <mergeCell ref="A37:W37"/>
    <mergeCell ref="Y37:AK38"/>
    <mergeCell ref="B38:W39"/>
    <mergeCell ref="Z39:AJ39"/>
    <mergeCell ref="B40:P43"/>
    <mergeCell ref="R40:W43"/>
    <mergeCell ref="Z40:AF43"/>
  </mergeCells>
  <printOptions horizontalCentered="1" verticalCentered="1"/>
  <pageMargins left="0.52" right="0.5" top="0.56" bottom="0.58" header="0.5" footer="0.5"/>
  <pageSetup horizontalDpi="600" verticalDpi="600" orientation="portrait" scale="9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N54"/>
  <sheetViews>
    <sheetView showGridLines="0" view="pageBreakPreview" zoomScaleSheetLayoutView="100" zoomScalePageLayoutView="0" workbookViewId="0" topLeftCell="A10">
      <selection activeCell="A55" sqref="A55"/>
    </sheetView>
  </sheetViews>
  <sheetFormatPr defaultColWidth="9.140625" defaultRowHeight="12.75"/>
  <cols>
    <col min="1" max="12" width="2.7109375" style="25" customWidth="1"/>
    <col min="13" max="15" width="3.421875" style="25" customWidth="1"/>
    <col min="16" max="39" width="2.7109375" style="25" customWidth="1"/>
    <col min="40" max="16384" width="9.140625" style="25" customWidth="1"/>
  </cols>
  <sheetData>
    <row r="1" spans="1:37" ht="12.75">
      <c r="A1" s="476"/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8"/>
    </row>
    <row r="2" spans="1:39" ht="18">
      <c r="A2" s="488" t="s">
        <v>19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90"/>
      <c r="AL2" s="51"/>
      <c r="AM2" s="51"/>
    </row>
    <row r="3" spans="1:39" ht="15">
      <c r="A3" s="491" t="s">
        <v>37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3"/>
      <c r="AL3" s="50"/>
      <c r="AM3" s="50"/>
    </row>
    <row r="4" spans="1:37" ht="12.75">
      <c r="A4" s="4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49"/>
    </row>
    <row r="5" s="26" customFormat="1" ht="8.25"/>
    <row r="6" s="26" customFormat="1" ht="8.25"/>
    <row r="7" spans="1:37" ht="21" customHeight="1">
      <c r="A7" s="44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7"/>
    </row>
    <row r="8" spans="1:37" ht="21" customHeight="1">
      <c r="A8" s="3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0"/>
    </row>
    <row r="9" spans="1:37" ht="21" customHeight="1">
      <c r="A9" s="55" t="s">
        <v>55</v>
      </c>
      <c r="B9" s="56"/>
      <c r="C9" s="56"/>
      <c r="D9" s="56"/>
      <c r="E9" s="56"/>
      <c r="F9" s="56"/>
      <c r="G9" s="56"/>
      <c r="H9" s="56"/>
      <c r="I9" s="56"/>
      <c r="J9" s="56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4"/>
    </row>
    <row r="10" spans="1:37" s="46" customFormat="1" ht="13.5" customHeight="1">
      <c r="A10" s="479" t="s">
        <v>38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1"/>
    </row>
    <row r="11" s="26" customFormat="1" ht="13.5" customHeight="1"/>
    <row r="12" spans="1:37" ht="12.75">
      <c r="A12" s="482" t="s">
        <v>39</v>
      </c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484"/>
      <c r="M12" s="485" t="s">
        <v>9</v>
      </c>
      <c r="N12" s="486"/>
      <c r="O12" s="486"/>
      <c r="P12" s="486"/>
      <c r="Q12" s="486"/>
      <c r="R12" s="487"/>
      <c r="S12" s="482" t="s">
        <v>39</v>
      </c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4"/>
      <c r="AE12" s="485" t="s">
        <v>9</v>
      </c>
      <c r="AF12" s="486"/>
      <c r="AG12" s="486"/>
      <c r="AH12" s="486"/>
      <c r="AI12" s="486"/>
      <c r="AJ12" s="486"/>
      <c r="AK12" s="487"/>
    </row>
    <row r="13" spans="1:37" ht="16.5" customHeight="1">
      <c r="A13" s="503" t="s">
        <v>49</v>
      </c>
      <c r="B13" s="504"/>
      <c r="C13" s="504"/>
      <c r="D13" s="504"/>
      <c r="E13" s="347"/>
      <c r="F13" s="347"/>
      <c r="G13" s="347"/>
      <c r="H13" s="347"/>
      <c r="I13" s="347"/>
      <c r="J13" s="347"/>
      <c r="K13" s="347"/>
      <c r="L13" s="348"/>
      <c r="M13" s="66" t="s">
        <v>11</v>
      </c>
      <c r="N13" s="303"/>
      <c r="O13" s="303"/>
      <c r="P13" s="303"/>
      <c r="Q13" s="303"/>
      <c r="R13" s="349"/>
      <c r="S13" s="345" t="s">
        <v>49</v>
      </c>
      <c r="T13" s="346"/>
      <c r="U13" s="346"/>
      <c r="V13" s="346"/>
      <c r="W13" s="347" t="s">
        <v>53</v>
      </c>
      <c r="X13" s="347"/>
      <c r="Y13" s="347"/>
      <c r="Z13" s="347"/>
      <c r="AA13" s="347"/>
      <c r="AB13" s="347"/>
      <c r="AC13" s="347"/>
      <c r="AD13" s="348"/>
      <c r="AE13" s="66" t="s">
        <v>11</v>
      </c>
      <c r="AF13" s="303"/>
      <c r="AG13" s="303"/>
      <c r="AH13" s="303"/>
      <c r="AI13" s="303"/>
      <c r="AJ13" s="303"/>
      <c r="AK13" s="349"/>
    </row>
    <row r="14" spans="1:37" ht="16.5" customHeight="1">
      <c r="A14" s="503" t="s">
        <v>49</v>
      </c>
      <c r="B14" s="504"/>
      <c r="C14" s="504"/>
      <c r="D14" s="504"/>
      <c r="E14" s="347"/>
      <c r="F14" s="347"/>
      <c r="G14" s="347"/>
      <c r="H14" s="347"/>
      <c r="I14" s="347"/>
      <c r="J14" s="347"/>
      <c r="K14" s="347"/>
      <c r="L14" s="348"/>
      <c r="M14" s="67"/>
      <c r="N14" s="303"/>
      <c r="O14" s="303"/>
      <c r="P14" s="303"/>
      <c r="Q14" s="303"/>
      <c r="R14" s="349"/>
      <c r="S14" s="345" t="s">
        <v>49</v>
      </c>
      <c r="T14" s="346"/>
      <c r="U14" s="346"/>
      <c r="V14" s="346"/>
      <c r="W14" s="347"/>
      <c r="X14" s="347"/>
      <c r="Y14" s="347"/>
      <c r="Z14" s="347"/>
      <c r="AA14" s="347"/>
      <c r="AB14" s="347"/>
      <c r="AC14" s="347"/>
      <c r="AD14" s="348"/>
      <c r="AE14" s="67"/>
      <c r="AF14" s="303"/>
      <c r="AG14" s="303"/>
      <c r="AH14" s="303"/>
      <c r="AI14" s="303"/>
      <c r="AJ14" s="303"/>
      <c r="AK14" s="349"/>
    </row>
    <row r="15" spans="1:37" ht="16.5" customHeight="1">
      <c r="A15" s="503" t="s">
        <v>49</v>
      </c>
      <c r="B15" s="504"/>
      <c r="C15" s="504"/>
      <c r="D15" s="504"/>
      <c r="E15" s="347"/>
      <c r="F15" s="347"/>
      <c r="G15" s="347"/>
      <c r="H15" s="347"/>
      <c r="I15" s="347"/>
      <c r="J15" s="347"/>
      <c r="K15" s="347"/>
      <c r="L15" s="348"/>
      <c r="M15" s="67"/>
      <c r="N15" s="303"/>
      <c r="O15" s="303"/>
      <c r="P15" s="303"/>
      <c r="Q15" s="303"/>
      <c r="R15" s="349"/>
      <c r="S15" s="345" t="s">
        <v>49</v>
      </c>
      <c r="T15" s="346"/>
      <c r="U15" s="346"/>
      <c r="V15" s="346"/>
      <c r="W15" s="347"/>
      <c r="X15" s="347"/>
      <c r="Y15" s="347"/>
      <c r="Z15" s="347"/>
      <c r="AA15" s="347"/>
      <c r="AB15" s="347"/>
      <c r="AC15" s="347"/>
      <c r="AD15" s="348"/>
      <c r="AE15" s="67"/>
      <c r="AF15" s="303"/>
      <c r="AG15" s="303"/>
      <c r="AH15" s="303"/>
      <c r="AI15" s="303"/>
      <c r="AJ15" s="303"/>
      <c r="AK15" s="349"/>
    </row>
    <row r="16" spans="1:37" ht="16.5" customHeight="1">
      <c r="A16" s="503" t="s">
        <v>49</v>
      </c>
      <c r="B16" s="504"/>
      <c r="C16" s="504"/>
      <c r="D16" s="504"/>
      <c r="E16" s="347"/>
      <c r="F16" s="347"/>
      <c r="G16" s="347"/>
      <c r="H16" s="347"/>
      <c r="I16" s="347"/>
      <c r="J16" s="347"/>
      <c r="K16" s="347"/>
      <c r="L16" s="348"/>
      <c r="M16" s="67"/>
      <c r="N16" s="303"/>
      <c r="O16" s="303"/>
      <c r="P16" s="303"/>
      <c r="Q16" s="303"/>
      <c r="R16" s="349"/>
      <c r="S16" s="345" t="s">
        <v>49</v>
      </c>
      <c r="T16" s="346"/>
      <c r="U16" s="346"/>
      <c r="V16" s="346"/>
      <c r="W16" s="347"/>
      <c r="X16" s="347"/>
      <c r="Y16" s="347"/>
      <c r="Z16" s="347"/>
      <c r="AA16" s="347"/>
      <c r="AB16" s="347"/>
      <c r="AC16" s="347"/>
      <c r="AD16" s="348"/>
      <c r="AE16" s="67"/>
      <c r="AF16" s="303"/>
      <c r="AG16" s="303"/>
      <c r="AH16" s="303"/>
      <c r="AI16" s="303"/>
      <c r="AJ16" s="303"/>
      <c r="AK16" s="349"/>
    </row>
    <row r="17" spans="1:37" ht="16.5" customHeight="1">
      <c r="A17" s="503" t="s">
        <v>49</v>
      </c>
      <c r="B17" s="504"/>
      <c r="C17" s="504"/>
      <c r="D17" s="504"/>
      <c r="E17" s="347"/>
      <c r="F17" s="347"/>
      <c r="G17" s="347"/>
      <c r="H17" s="347"/>
      <c r="I17" s="347"/>
      <c r="J17" s="347"/>
      <c r="K17" s="347"/>
      <c r="L17" s="348"/>
      <c r="M17" s="67"/>
      <c r="N17" s="303"/>
      <c r="O17" s="303"/>
      <c r="P17" s="303"/>
      <c r="Q17" s="303"/>
      <c r="R17" s="349"/>
      <c r="S17" s="345" t="s">
        <v>49</v>
      </c>
      <c r="T17" s="346"/>
      <c r="U17" s="346"/>
      <c r="V17" s="346"/>
      <c r="W17" s="347"/>
      <c r="X17" s="347"/>
      <c r="Y17" s="347"/>
      <c r="Z17" s="347"/>
      <c r="AA17" s="347"/>
      <c r="AB17" s="347"/>
      <c r="AC17" s="347"/>
      <c r="AD17" s="348"/>
      <c r="AE17" s="67"/>
      <c r="AF17" s="303"/>
      <c r="AG17" s="303"/>
      <c r="AH17" s="303"/>
      <c r="AI17" s="303"/>
      <c r="AJ17" s="303"/>
      <c r="AK17" s="349"/>
    </row>
    <row r="18" spans="1:37" ht="16.5" customHeight="1">
      <c r="A18" s="503" t="s">
        <v>49</v>
      </c>
      <c r="B18" s="504"/>
      <c r="C18" s="504"/>
      <c r="D18" s="504"/>
      <c r="E18" s="347"/>
      <c r="F18" s="347"/>
      <c r="G18" s="347"/>
      <c r="H18" s="347"/>
      <c r="I18" s="347"/>
      <c r="J18" s="347"/>
      <c r="K18" s="347"/>
      <c r="L18" s="348"/>
      <c r="M18" s="67"/>
      <c r="N18" s="303"/>
      <c r="O18" s="303"/>
      <c r="P18" s="303"/>
      <c r="Q18" s="303"/>
      <c r="R18" s="349"/>
      <c r="S18" s="345" t="s">
        <v>49</v>
      </c>
      <c r="T18" s="346"/>
      <c r="U18" s="346"/>
      <c r="V18" s="346"/>
      <c r="W18" s="347"/>
      <c r="X18" s="347"/>
      <c r="Y18" s="347"/>
      <c r="Z18" s="347"/>
      <c r="AA18" s="347"/>
      <c r="AB18" s="347"/>
      <c r="AC18" s="347"/>
      <c r="AD18" s="348"/>
      <c r="AE18" s="67"/>
      <c r="AF18" s="303"/>
      <c r="AG18" s="303"/>
      <c r="AH18" s="303"/>
      <c r="AI18" s="303"/>
      <c r="AJ18" s="303"/>
      <c r="AK18" s="349"/>
    </row>
    <row r="19" spans="1:37" ht="16.5" customHeight="1">
      <c r="A19" s="503" t="s">
        <v>49</v>
      </c>
      <c r="B19" s="504"/>
      <c r="C19" s="504"/>
      <c r="D19" s="504"/>
      <c r="E19" s="347"/>
      <c r="F19" s="347"/>
      <c r="G19" s="347"/>
      <c r="H19" s="347"/>
      <c r="I19" s="347"/>
      <c r="J19" s="347"/>
      <c r="K19" s="347"/>
      <c r="L19" s="348"/>
      <c r="M19" s="67"/>
      <c r="N19" s="303"/>
      <c r="O19" s="303"/>
      <c r="P19" s="303"/>
      <c r="Q19" s="303"/>
      <c r="R19" s="349"/>
      <c r="S19" s="345" t="s">
        <v>49</v>
      </c>
      <c r="T19" s="346"/>
      <c r="U19" s="346"/>
      <c r="V19" s="346"/>
      <c r="W19" s="347"/>
      <c r="X19" s="347"/>
      <c r="Y19" s="347"/>
      <c r="Z19" s="347"/>
      <c r="AA19" s="347"/>
      <c r="AB19" s="347"/>
      <c r="AC19" s="347"/>
      <c r="AD19" s="348"/>
      <c r="AE19" s="67"/>
      <c r="AF19" s="303"/>
      <c r="AG19" s="303"/>
      <c r="AH19" s="303"/>
      <c r="AI19" s="303"/>
      <c r="AJ19" s="303"/>
      <c r="AK19" s="349"/>
    </row>
    <row r="20" spans="1:37" ht="16.5" customHeight="1">
      <c r="A20" s="503" t="s">
        <v>49</v>
      </c>
      <c r="B20" s="504"/>
      <c r="C20" s="504"/>
      <c r="D20" s="504"/>
      <c r="E20" s="347"/>
      <c r="F20" s="347"/>
      <c r="G20" s="347"/>
      <c r="H20" s="347"/>
      <c r="I20" s="347"/>
      <c r="J20" s="347"/>
      <c r="K20" s="347"/>
      <c r="L20" s="348"/>
      <c r="M20" s="68"/>
      <c r="N20" s="303"/>
      <c r="O20" s="303"/>
      <c r="P20" s="303"/>
      <c r="Q20" s="303"/>
      <c r="R20" s="349"/>
      <c r="S20" s="345" t="s">
        <v>49</v>
      </c>
      <c r="T20" s="346"/>
      <c r="U20" s="346"/>
      <c r="V20" s="346"/>
      <c r="W20" s="347"/>
      <c r="X20" s="347"/>
      <c r="Y20" s="347"/>
      <c r="Z20" s="347"/>
      <c r="AA20" s="347"/>
      <c r="AB20" s="347"/>
      <c r="AC20" s="347"/>
      <c r="AD20" s="348"/>
      <c r="AE20" s="68"/>
      <c r="AF20" s="303"/>
      <c r="AG20" s="303"/>
      <c r="AH20" s="303"/>
      <c r="AI20" s="303"/>
      <c r="AJ20" s="303"/>
      <c r="AK20" s="349"/>
    </row>
    <row r="21" spans="1:37" s="52" customFormat="1" ht="15">
      <c r="A21" s="506" t="s">
        <v>64</v>
      </c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8"/>
      <c r="AE21" s="69" t="s">
        <v>11</v>
      </c>
      <c r="AF21" s="509">
        <f>IF((SUM(AF13:AK20)+SUM(N13:R20))&lt;=0,"",(SUM(AF13:AK20)+SUM(N13:R20)))</f>
      </c>
      <c r="AG21" s="509"/>
      <c r="AH21" s="509"/>
      <c r="AI21" s="509"/>
      <c r="AJ21" s="509"/>
      <c r="AK21" s="510"/>
    </row>
    <row r="22" s="26" customFormat="1" ht="8.25"/>
    <row r="23" s="26" customFormat="1" ht="8.25"/>
    <row r="24" spans="1:37" ht="12.75">
      <c r="A24" s="485" t="s">
        <v>40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7"/>
      <c r="M24" s="485" t="s">
        <v>41</v>
      </c>
      <c r="N24" s="486"/>
      <c r="O24" s="486"/>
      <c r="P24" s="486"/>
      <c r="Q24" s="486"/>
      <c r="R24" s="486"/>
      <c r="S24" s="486"/>
      <c r="T24" s="486"/>
      <c r="U24" s="486"/>
      <c r="V24" s="487"/>
      <c r="W24" s="485" t="s">
        <v>42</v>
      </c>
      <c r="X24" s="486"/>
      <c r="Y24" s="486"/>
      <c r="Z24" s="486"/>
      <c r="AA24" s="486"/>
      <c r="AB24" s="486"/>
      <c r="AC24" s="486"/>
      <c r="AD24" s="487"/>
      <c r="AE24" s="485" t="s">
        <v>9</v>
      </c>
      <c r="AF24" s="486"/>
      <c r="AG24" s="486"/>
      <c r="AH24" s="486"/>
      <c r="AI24" s="486"/>
      <c r="AJ24" s="486"/>
      <c r="AK24" s="487"/>
    </row>
    <row r="25" spans="1:37" ht="13.5" customHeight="1">
      <c r="A25" s="350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2"/>
      <c r="M25" s="353"/>
      <c r="N25" s="354"/>
      <c r="O25" s="354"/>
      <c r="P25" s="354"/>
      <c r="Q25" s="354"/>
      <c r="R25" s="354"/>
      <c r="S25" s="354"/>
      <c r="T25" s="354"/>
      <c r="U25" s="354"/>
      <c r="V25" s="355"/>
      <c r="W25" s="353"/>
      <c r="X25" s="354"/>
      <c r="Y25" s="354"/>
      <c r="Z25" s="354"/>
      <c r="AA25" s="354"/>
      <c r="AB25" s="354"/>
      <c r="AC25" s="354"/>
      <c r="AD25" s="355"/>
      <c r="AE25" s="66" t="s">
        <v>11</v>
      </c>
      <c r="AF25" s="303"/>
      <c r="AG25" s="303"/>
      <c r="AH25" s="303"/>
      <c r="AI25" s="303"/>
      <c r="AJ25" s="303"/>
      <c r="AK25" s="349"/>
    </row>
    <row r="26" spans="1:37" ht="13.5" customHeight="1">
      <c r="A26" s="356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8"/>
      <c r="M26" s="359"/>
      <c r="N26" s="360"/>
      <c r="O26" s="360"/>
      <c r="P26" s="360"/>
      <c r="Q26" s="360"/>
      <c r="R26" s="360"/>
      <c r="S26" s="360"/>
      <c r="T26" s="360"/>
      <c r="U26" s="360"/>
      <c r="V26" s="361"/>
      <c r="W26" s="359"/>
      <c r="X26" s="360"/>
      <c r="Y26" s="360"/>
      <c r="Z26" s="360"/>
      <c r="AA26" s="360"/>
      <c r="AB26" s="360"/>
      <c r="AC26" s="360"/>
      <c r="AD26" s="361"/>
      <c r="AE26" s="67"/>
      <c r="AF26" s="362"/>
      <c r="AG26" s="362"/>
      <c r="AH26" s="362"/>
      <c r="AI26" s="362"/>
      <c r="AJ26" s="362"/>
      <c r="AK26" s="363"/>
    </row>
    <row r="27" spans="1:37" ht="13.5" customHeight="1">
      <c r="A27" s="356"/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8"/>
      <c r="M27" s="359"/>
      <c r="N27" s="360"/>
      <c r="O27" s="360"/>
      <c r="P27" s="360"/>
      <c r="Q27" s="360"/>
      <c r="R27" s="360"/>
      <c r="S27" s="360"/>
      <c r="T27" s="360"/>
      <c r="U27" s="360"/>
      <c r="V27" s="361"/>
      <c r="W27" s="359"/>
      <c r="X27" s="360"/>
      <c r="Y27" s="360"/>
      <c r="Z27" s="360"/>
      <c r="AA27" s="360"/>
      <c r="AB27" s="360"/>
      <c r="AC27" s="360"/>
      <c r="AD27" s="361"/>
      <c r="AE27" s="67"/>
      <c r="AF27" s="362" t="s">
        <v>53</v>
      </c>
      <c r="AG27" s="362"/>
      <c r="AH27" s="362"/>
      <c r="AI27" s="362"/>
      <c r="AJ27" s="362"/>
      <c r="AK27" s="363"/>
    </row>
    <row r="28" spans="1:37" ht="13.5" customHeight="1">
      <c r="A28" s="356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8"/>
      <c r="M28" s="359"/>
      <c r="N28" s="360"/>
      <c r="O28" s="360"/>
      <c r="P28" s="360"/>
      <c r="Q28" s="360"/>
      <c r="R28" s="360"/>
      <c r="S28" s="360"/>
      <c r="T28" s="360"/>
      <c r="U28" s="360"/>
      <c r="V28" s="361"/>
      <c r="W28" s="359"/>
      <c r="X28" s="360"/>
      <c r="Y28" s="360"/>
      <c r="Z28" s="360"/>
      <c r="AA28" s="360"/>
      <c r="AB28" s="360"/>
      <c r="AC28" s="360"/>
      <c r="AD28" s="361"/>
      <c r="AE28" s="67"/>
      <c r="AF28" s="362"/>
      <c r="AG28" s="362"/>
      <c r="AH28" s="362"/>
      <c r="AI28" s="362"/>
      <c r="AJ28" s="362"/>
      <c r="AK28" s="363"/>
    </row>
    <row r="29" spans="1:37" ht="13.5" customHeight="1">
      <c r="A29" s="356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8"/>
      <c r="M29" s="359"/>
      <c r="N29" s="360"/>
      <c r="O29" s="360"/>
      <c r="P29" s="360"/>
      <c r="Q29" s="360"/>
      <c r="R29" s="360"/>
      <c r="S29" s="360"/>
      <c r="T29" s="360"/>
      <c r="U29" s="360"/>
      <c r="V29" s="361"/>
      <c r="W29" s="359"/>
      <c r="X29" s="360"/>
      <c r="Y29" s="360"/>
      <c r="Z29" s="360"/>
      <c r="AA29" s="360"/>
      <c r="AB29" s="360"/>
      <c r="AC29" s="360"/>
      <c r="AD29" s="361"/>
      <c r="AE29" s="67"/>
      <c r="AF29" s="362"/>
      <c r="AG29" s="362"/>
      <c r="AH29" s="362"/>
      <c r="AI29" s="362"/>
      <c r="AJ29" s="362"/>
      <c r="AK29" s="363"/>
    </row>
    <row r="30" spans="1:37" ht="13.5" customHeight="1">
      <c r="A30" s="356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8"/>
      <c r="M30" s="359"/>
      <c r="N30" s="360"/>
      <c r="O30" s="360"/>
      <c r="P30" s="360"/>
      <c r="Q30" s="360"/>
      <c r="R30" s="360"/>
      <c r="S30" s="360"/>
      <c r="T30" s="360"/>
      <c r="U30" s="360"/>
      <c r="V30" s="361"/>
      <c r="W30" s="359"/>
      <c r="X30" s="360"/>
      <c r="Y30" s="360"/>
      <c r="Z30" s="360"/>
      <c r="AA30" s="360"/>
      <c r="AB30" s="360"/>
      <c r="AC30" s="360"/>
      <c r="AD30" s="361"/>
      <c r="AE30" s="67"/>
      <c r="AF30" s="362"/>
      <c r="AG30" s="362"/>
      <c r="AH30" s="362"/>
      <c r="AI30" s="362"/>
      <c r="AJ30" s="362"/>
      <c r="AK30" s="363"/>
    </row>
    <row r="31" spans="1:37" ht="13.5" customHeight="1">
      <c r="A31" s="356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8"/>
      <c r="M31" s="359"/>
      <c r="N31" s="360"/>
      <c r="O31" s="360"/>
      <c r="P31" s="360"/>
      <c r="Q31" s="360"/>
      <c r="R31" s="360"/>
      <c r="S31" s="360"/>
      <c r="T31" s="360"/>
      <c r="U31" s="360"/>
      <c r="V31" s="361"/>
      <c r="W31" s="359"/>
      <c r="X31" s="360"/>
      <c r="Y31" s="360"/>
      <c r="Z31" s="360"/>
      <c r="AA31" s="360"/>
      <c r="AB31" s="360"/>
      <c r="AC31" s="360"/>
      <c r="AD31" s="361"/>
      <c r="AE31" s="67"/>
      <c r="AF31" s="362"/>
      <c r="AG31" s="362"/>
      <c r="AH31" s="362"/>
      <c r="AI31" s="362"/>
      <c r="AJ31" s="362"/>
      <c r="AK31" s="363"/>
    </row>
    <row r="32" spans="1:37" ht="13.5" customHeight="1">
      <c r="A32" s="372"/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4"/>
      <c r="M32" s="375"/>
      <c r="N32" s="376"/>
      <c r="O32" s="376"/>
      <c r="P32" s="376"/>
      <c r="Q32" s="376"/>
      <c r="R32" s="376"/>
      <c r="S32" s="376"/>
      <c r="T32" s="376"/>
      <c r="U32" s="376"/>
      <c r="V32" s="377"/>
      <c r="W32" s="375"/>
      <c r="X32" s="376"/>
      <c r="Y32" s="376"/>
      <c r="Z32" s="376"/>
      <c r="AA32" s="376"/>
      <c r="AB32" s="376"/>
      <c r="AC32" s="376"/>
      <c r="AD32" s="377"/>
      <c r="AE32" s="68"/>
      <c r="AF32" s="378"/>
      <c r="AG32" s="378"/>
      <c r="AH32" s="378"/>
      <c r="AI32" s="378"/>
      <c r="AJ32" s="378"/>
      <c r="AK32" s="379"/>
    </row>
    <row r="33" spans="1:37" s="52" customFormat="1" ht="15.75">
      <c r="A33" s="499" t="s">
        <v>65</v>
      </c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174" t="str">
        <f>IF(AF33=AF21,"a",X)</f>
        <v>a</v>
      </c>
      <c r="AE33" s="69" t="s">
        <v>11</v>
      </c>
      <c r="AF33" s="497">
        <f>IF(SUM(AF25:AK32)&lt;=0,"",(SUM(AF25:AK32)))</f>
      </c>
      <c r="AG33" s="497"/>
      <c r="AH33" s="497"/>
      <c r="AI33" s="497"/>
      <c r="AJ33" s="497"/>
      <c r="AK33" s="498"/>
    </row>
    <row r="34" s="26" customFormat="1" ht="8.25">
      <c r="AE34" s="70"/>
    </row>
    <row r="35" s="26" customFormat="1" ht="8.25">
      <c r="AN35" s="26">
        <f>21.91*2080</f>
        <v>45572.8</v>
      </c>
    </row>
    <row r="36" spans="16:37" ht="19.5" customHeight="1">
      <c r="P36" s="495" t="s">
        <v>43</v>
      </c>
      <c r="Q36" s="495"/>
      <c r="R36" s="495"/>
      <c r="S36" s="495"/>
      <c r="T36" s="495"/>
      <c r="U36" s="495"/>
      <c r="V36" s="495"/>
      <c r="W36" s="495"/>
      <c r="X36" s="495"/>
      <c r="Y36" s="495"/>
      <c r="Z36" s="495"/>
      <c r="AA36" s="495"/>
      <c r="AB36" s="495"/>
      <c r="AC36" s="495"/>
      <c r="AD36" s="495"/>
      <c r="AE36" s="43" t="s">
        <v>11</v>
      </c>
      <c r="AF36" s="362"/>
      <c r="AG36" s="362"/>
      <c r="AH36" s="362"/>
      <c r="AI36" s="362"/>
      <c r="AJ36" s="362"/>
      <c r="AK36" s="363"/>
    </row>
    <row r="37" spans="16:37" ht="19.5" customHeight="1">
      <c r="P37" s="496" t="s">
        <v>59</v>
      </c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3" t="s">
        <v>11</v>
      </c>
      <c r="AF37" s="452">
        <f>AF21</f>
      </c>
      <c r="AG37" s="452"/>
      <c r="AH37" s="452"/>
      <c r="AI37" s="452"/>
      <c r="AJ37" s="452"/>
      <c r="AK37" s="494"/>
    </row>
    <row r="38" spans="16:37" ht="19.5" customHeight="1">
      <c r="P38" s="495" t="s">
        <v>57</v>
      </c>
      <c r="Q38" s="495"/>
      <c r="R38" s="495"/>
      <c r="S38" s="495"/>
      <c r="T38" s="495"/>
      <c r="U38" s="495"/>
      <c r="V38" s="495"/>
      <c r="W38" s="495"/>
      <c r="X38" s="495"/>
      <c r="Y38" s="495"/>
      <c r="Z38" s="495"/>
      <c r="AA38" s="495"/>
      <c r="AB38" s="495"/>
      <c r="AC38" s="495"/>
      <c r="AD38" s="495"/>
      <c r="AE38" s="43" t="s">
        <v>11</v>
      </c>
      <c r="AF38" s="452">
        <f>IF(AF36&gt;AF37,AF36-AF37,"")</f>
      </c>
      <c r="AG38" s="452"/>
      <c r="AH38" s="452"/>
      <c r="AI38" s="452"/>
      <c r="AJ38" s="452"/>
      <c r="AK38" s="494"/>
    </row>
    <row r="39" s="42" customFormat="1" ht="12.75"/>
    <row r="40" s="42" customFormat="1" ht="12.75"/>
    <row r="41" s="42" customFormat="1" ht="12.75"/>
    <row r="42" s="42" customFormat="1" ht="12.75"/>
    <row r="43" spans="1:37" s="26" customFormat="1" ht="12.75" customHeight="1">
      <c r="A43" s="41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39"/>
      <c r="S43" s="41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9"/>
    </row>
    <row r="44" spans="1:37" ht="12.75" customHeight="1">
      <c r="A44" s="31"/>
      <c r="B44" s="511" t="s">
        <v>44</v>
      </c>
      <c r="C44" s="511"/>
      <c r="D44" s="511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37"/>
      <c r="S44" s="31"/>
      <c r="T44" s="511" t="s">
        <v>45</v>
      </c>
      <c r="U44" s="511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35"/>
    </row>
    <row r="45" spans="1:37" ht="12.75">
      <c r="A45" s="38"/>
      <c r="B45" s="511"/>
      <c r="C45" s="511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37"/>
      <c r="S45" s="36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35"/>
    </row>
    <row r="46" spans="1:37" ht="12.75">
      <c r="A46" s="31"/>
      <c r="B46" s="501" t="s">
        <v>46</v>
      </c>
      <c r="C46" s="501"/>
      <c r="D46" s="370"/>
      <c r="E46" s="370"/>
      <c r="F46" s="370"/>
      <c r="G46" s="370"/>
      <c r="H46" s="370"/>
      <c r="I46" s="370"/>
      <c r="J46" s="502" t="s">
        <v>47</v>
      </c>
      <c r="K46" s="502"/>
      <c r="L46" s="370"/>
      <c r="M46" s="370"/>
      <c r="N46" s="370"/>
      <c r="O46" s="370"/>
      <c r="P46" s="370"/>
      <c r="Q46" s="34"/>
      <c r="R46" s="30"/>
      <c r="S46" s="36"/>
      <c r="T46" s="511"/>
      <c r="U46" s="511"/>
      <c r="V46" s="511"/>
      <c r="W46" s="511"/>
      <c r="X46" s="511"/>
      <c r="Y46" s="511"/>
      <c r="Z46" s="511"/>
      <c r="AA46" s="511"/>
      <c r="AB46" s="511"/>
      <c r="AC46" s="511"/>
      <c r="AD46" s="511"/>
      <c r="AE46" s="511"/>
      <c r="AF46" s="511"/>
      <c r="AG46" s="511"/>
      <c r="AH46" s="511"/>
      <c r="AI46" s="511"/>
      <c r="AJ46" s="511"/>
      <c r="AK46" s="35"/>
    </row>
    <row r="47" spans="1:37" ht="12.75">
      <c r="A47" s="31"/>
      <c r="B47" s="501"/>
      <c r="C47" s="501"/>
      <c r="D47" s="371"/>
      <c r="E47" s="371"/>
      <c r="F47" s="371"/>
      <c r="G47" s="371"/>
      <c r="H47" s="371"/>
      <c r="I47" s="371"/>
      <c r="J47" s="502"/>
      <c r="K47" s="502"/>
      <c r="L47" s="371"/>
      <c r="M47" s="371"/>
      <c r="N47" s="371"/>
      <c r="O47" s="371"/>
      <c r="P47" s="371"/>
      <c r="Q47" s="34"/>
      <c r="R47" s="30"/>
      <c r="S47" s="31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0"/>
    </row>
    <row r="48" spans="1:37" ht="12.75">
      <c r="A48" s="31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0"/>
      <c r="S48" s="31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0"/>
    </row>
    <row r="49" spans="1:37" ht="12.75">
      <c r="A49" s="31"/>
      <c r="B49" s="380"/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0"/>
      <c r="S49" s="31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0"/>
    </row>
    <row r="50" spans="1:37" ht="12.75">
      <c r="A50" s="31"/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0"/>
      <c r="S50" s="3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0"/>
    </row>
    <row r="51" spans="1:37" ht="12.75">
      <c r="A51" s="31"/>
      <c r="B51" s="505" t="s">
        <v>35</v>
      </c>
      <c r="C51" s="505"/>
      <c r="D51" s="505"/>
      <c r="E51" s="505"/>
      <c r="F51" s="505"/>
      <c r="G51" s="505"/>
      <c r="H51" s="505"/>
      <c r="I51" s="505"/>
      <c r="J51" s="505"/>
      <c r="K51" s="505"/>
      <c r="L51" s="505"/>
      <c r="M51" s="505"/>
      <c r="N51" s="505"/>
      <c r="O51" s="505"/>
      <c r="P51" s="505"/>
      <c r="Q51" s="505"/>
      <c r="R51" s="30"/>
      <c r="S51" s="31"/>
      <c r="T51" s="505" t="s">
        <v>48</v>
      </c>
      <c r="U51" s="505"/>
      <c r="V51" s="505"/>
      <c r="W51" s="505"/>
      <c r="X51" s="505"/>
      <c r="Y51" s="505"/>
      <c r="Z51" s="505"/>
      <c r="AA51" s="505"/>
      <c r="AB51" s="505"/>
      <c r="AC51" s="505"/>
      <c r="AD51" s="505"/>
      <c r="AE51" s="505"/>
      <c r="AF51" s="505"/>
      <c r="AG51" s="505"/>
      <c r="AH51" s="505"/>
      <c r="AI51" s="505"/>
      <c r="AJ51" s="505"/>
      <c r="AK51" s="30"/>
    </row>
    <row r="52" spans="1:37" s="26" customFormat="1" ht="8.25">
      <c r="A52" s="29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7"/>
      <c r="S52" s="29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7"/>
    </row>
    <row r="53" ht="12.75">
      <c r="A53" s="14" t="s">
        <v>56</v>
      </c>
    </row>
    <row r="54" ht="12.75">
      <c r="A54" s="15" t="s">
        <v>66</v>
      </c>
    </row>
  </sheetData>
  <sheetProtection password="9DF1" sheet="1" formatCells="0"/>
  <mergeCells count="113">
    <mergeCell ref="AF17:AK17"/>
    <mergeCell ref="AF18:AK18"/>
    <mergeCell ref="M26:V26"/>
    <mergeCell ref="W26:AD26"/>
    <mergeCell ref="AF26:AK26"/>
    <mergeCell ref="A27:L27"/>
    <mergeCell ref="E18:L18"/>
    <mergeCell ref="A18:D18"/>
    <mergeCell ref="A19:D19"/>
    <mergeCell ref="A20:D20"/>
    <mergeCell ref="P38:AD38"/>
    <mergeCell ref="T44:AJ46"/>
    <mergeCell ref="A26:L26"/>
    <mergeCell ref="M28:V28"/>
    <mergeCell ref="W28:AD28"/>
    <mergeCell ref="AF28:AK28"/>
    <mergeCell ref="A29:L29"/>
    <mergeCell ref="M29:V29"/>
    <mergeCell ref="W29:AD29"/>
    <mergeCell ref="AF29:AK29"/>
    <mergeCell ref="B49:Q50"/>
    <mergeCell ref="E13:L13"/>
    <mergeCell ref="E14:L14"/>
    <mergeCell ref="E15:L15"/>
    <mergeCell ref="E16:L16"/>
    <mergeCell ref="E17:L17"/>
    <mergeCell ref="A28:L28"/>
    <mergeCell ref="B44:Q45"/>
    <mergeCell ref="A30:L30"/>
    <mergeCell ref="M30:V30"/>
    <mergeCell ref="B51:Q51"/>
    <mergeCell ref="T49:AJ50"/>
    <mergeCell ref="A21:AD21"/>
    <mergeCell ref="AF21:AK21"/>
    <mergeCell ref="AE24:AK24"/>
    <mergeCell ref="A25:L25"/>
    <mergeCell ref="M25:V25"/>
    <mergeCell ref="T51:AJ51"/>
    <mergeCell ref="D46:I47"/>
    <mergeCell ref="L46:P47"/>
    <mergeCell ref="A13:D13"/>
    <mergeCell ref="A14:D14"/>
    <mergeCell ref="A15:D15"/>
    <mergeCell ref="A16:D16"/>
    <mergeCell ref="W13:AD13"/>
    <mergeCell ref="AF13:AK13"/>
    <mergeCell ref="AF14:AK14"/>
    <mergeCell ref="W14:AD14"/>
    <mergeCell ref="W15:AD15"/>
    <mergeCell ref="W16:AD16"/>
    <mergeCell ref="B46:C47"/>
    <mergeCell ref="J46:K47"/>
    <mergeCell ref="W17:AD17"/>
    <mergeCell ref="S17:V17"/>
    <mergeCell ref="S18:V18"/>
    <mergeCell ref="S19:V19"/>
    <mergeCell ref="N17:R17"/>
    <mergeCell ref="A17:D17"/>
    <mergeCell ref="W18:AD18"/>
    <mergeCell ref="W19:AD19"/>
    <mergeCell ref="N13:R13"/>
    <mergeCell ref="N14:R14"/>
    <mergeCell ref="N15:R15"/>
    <mergeCell ref="N16:R16"/>
    <mergeCell ref="AF15:AK15"/>
    <mergeCell ref="AF16:AK16"/>
    <mergeCell ref="S13:V13"/>
    <mergeCell ref="S14:V14"/>
    <mergeCell ref="S15:V15"/>
    <mergeCell ref="S16:V16"/>
    <mergeCell ref="A24:L24"/>
    <mergeCell ref="M24:V24"/>
    <mergeCell ref="W24:AD24"/>
    <mergeCell ref="N20:R20"/>
    <mergeCell ref="W20:AD20"/>
    <mergeCell ref="E19:L19"/>
    <mergeCell ref="E20:L20"/>
    <mergeCell ref="N18:R18"/>
    <mergeCell ref="AF19:AK19"/>
    <mergeCell ref="AF20:AK20"/>
    <mergeCell ref="M27:V27"/>
    <mergeCell ref="W27:AD27"/>
    <mergeCell ref="AF27:AK27"/>
    <mergeCell ref="S20:V20"/>
    <mergeCell ref="N19:R19"/>
    <mergeCell ref="W25:AD25"/>
    <mergeCell ref="AF25:AK25"/>
    <mergeCell ref="M32:V32"/>
    <mergeCell ref="W32:AD32"/>
    <mergeCell ref="AF32:AK32"/>
    <mergeCell ref="P36:AD36"/>
    <mergeCell ref="P37:AD37"/>
    <mergeCell ref="AF33:AK33"/>
    <mergeCell ref="A33:AC33"/>
    <mergeCell ref="AF38:AK38"/>
    <mergeCell ref="W30:AD30"/>
    <mergeCell ref="AF30:AK30"/>
    <mergeCell ref="A31:L31"/>
    <mergeCell ref="M31:V31"/>
    <mergeCell ref="W31:AD31"/>
    <mergeCell ref="AF31:AK31"/>
    <mergeCell ref="AF36:AK36"/>
    <mergeCell ref="AF37:AK37"/>
    <mergeCell ref="A32:L32"/>
    <mergeCell ref="A1:AK1"/>
    <mergeCell ref="A10:AK10"/>
    <mergeCell ref="A12:L12"/>
    <mergeCell ref="S12:AD12"/>
    <mergeCell ref="AE12:AK12"/>
    <mergeCell ref="M12:R12"/>
    <mergeCell ref="K9:Z9"/>
    <mergeCell ref="A2:AK2"/>
    <mergeCell ref="A3:AK3"/>
  </mergeCells>
  <printOptions horizontalCentered="1" verticalCentered="1"/>
  <pageMargins left="0.25" right="0.25" top="0.5" bottom="0.25" header="0.5" footer="0.25"/>
  <pageSetup horizontalDpi="300" verticalDpi="300" orientation="portrait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J44"/>
  <sheetViews>
    <sheetView showGridLines="0" view="pageBreakPreview" zoomScaleSheetLayoutView="100" zoomScalePageLayoutView="0" workbookViewId="0" topLeftCell="A1">
      <selection activeCell="A45" sqref="A45"/>
    </sheetView>
  </sheetViews>
  <sheetFormatPr defaultColWidth="9.140625" defaultRowHeight="12.75"/>
  <cols>
    <col min="1" max="4" width="2.7109375" style="21" customWidth="1"/>
    <col min="5" max="13" width="3.57421875" style="21" customWidth="1"/>
    <col min="14" max="31" width="2.7109375" style="21" customWidth="1"/>
    <col min="32" max="35" width="3.28125" style="21" customWidth="1"/>
    <col min="36" max="36" width="2.7109375" style="21" customWidth="1"/>
    <col min="37" max="16384" width="9.140625" style="21" customWidth="1"/>
  </cols>
  <sheetData>
    <row r="1" spans="1:36" s="57" customFormat="1" ht="18">
      <c r="A1" s="217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9"/>
    </row>
    <row r="2" spans="1:36" s="58" customFormat="1" ht="30" customHeight="1">
      <c r="A2" s="204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22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06"/>
      <c r="AD2" s="206"/>
      <c r="AE2" s="206"/>
      <c r="AF2" s="206"/>
      <c r="AG2" s="206"/>
      <c r="AH2" s="206"/>
      <c r="AI2" s="206"/>
      <c r="AJ2" s="207"/>
    </row>
    <row r="3" spans="1:36" s="58" customFormat="1" ht="25.5" customHeigh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0"/>
      <c r="AD3" s="130"/>
      <c r="AE3" s="130"/>
      <c r="AF3" s="130"/>
      <c r="AG3" s="130"/>
      <c r="AH3" s="130"/>
      <c r="AI3" s="130"/>
      <c r="AJ3" s="131"/>
    </row>
    <row r="4" spans="1:36" ht="25.5" customHeight="1">
      <c r="A4" s="208" t="s">
        <v>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181" t="s">
        <v>52</v>
      </c>
      <c r="AB4" s="181"/>
      <c r="AC4" s="182"/>
      <c r="AD4" s="182"/>
      <c r="AE4" s="182"/>
      <c r="AF4" s="182"/>
      <c r="AG4" s="182"/>
      <c r="AH4" s="182"/>
      <c r="AI4" s="182"/>
      <c r="AJ4" s="126"/>
    </row>
    <row r="5" spans="1:36" ht="19.5" customHeight="1">
      <c r="A5" s="5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60" t="s">
        <v>3</v>
      </c>
      <c r="AA5" s="220"/>
      <c r="AB5" s="220"/>
      <c r="AC5" s="220"/>
      <c r="AD5" s="220"/>
      <c r="AE5" s="220"/>
      <c r="AF5" s="220"/>
      <c r="AG5" s="220"/>
      <c r="AH5" s="220"/>
      <c r="AI5" s="220"/>
      <c r="AJ5" s="221"/>
    </row>
    <row r="6" spans="1:36" ht="15.75" customHeight="1">
      <c r="A6" s="5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60"/>
      <c r="AA6" s="133"/>
      <c r="AB6" s="133"/>
      <c r="AC6" s="133"/>
      <c r="AD6" s="133"/>
      <c r="AE6" s="133"/>
      <c r="AF6" s="133"/>
      <c r="AG6" s="133"/>
      <c r="AH6" s="133"/>
      <c r="AI6" s="133"/>
      <c r="AJ6" s="134"/>
    </row>
    <row r="7" spans="1:36" ht="15.75" customHeight="1">
      <c r="A7" s="5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60"/>
      <c r="AA7" s="135"/>
      <c r="AB7" s="135"/>
      <c r="AC7" s="135"/>
      <c r="AD7" s="135"/>
      <c r="AE7" s="135"/>
      <c r="AF7" s="135"/>
      <c r="AG7" s="135"/>
      <c r="AH7" s="135"/>
      <c r="AI7" s="135"/>
      <c r="AJ7" s="136"/>
    </row>
    <row r="8" spans="1:36" ht="15.75" customHeight="1">
      <c r="A8" s="215" t="s">
        <v>4</v>
      </c>
      <c r="B8" s="216"/>
      <c r="C8" s="216"/>
      <c r="D8" s="213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5"/>
    </row>
    <row r="9" spans="1:36" s="61" customFormat="1" ht="6">
      <c r="A9" s="210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2"/>
    </row>
    <row r="10" spans="1:36" ht="16.5" customHeight="1">
      <c r="A10" s="183" t="s">
        <v>5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5"/>
    </row>
    <row r="11" spans="1:36" s="61" customFormat="1" ht="6.75" thickBot="1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8"/>
    </row>
    <row r="12" spans="1:36" ht="19.5" customHeight="1" thickBot="1">
      <c r="A12" s="178" t="s">
        <v>6</v>
      </c>
      <c r="B12" s="179"/>
      <c r="C12" s="180"/>
      <c r="D12" s="178" t="s">
        <v>7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80"/>
      <c r="R12" s="178" t="s">
        <v>8</v>
      </c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80"/>
      <c r="AD12" s="178" t="s">
        <v>9</v>
      </c>
      <c r="AE12" s="179"/>
      <c r="AF12" s="179"/>
      <c r="AG12" s="179"/>
      <c r="AH12" s="179"/>
      <c r="AI12" s="179"/>
      <c r="AJ12" s="180"/>
    </row>
    <row r="13" spans="1:36" ht="19.5" customHeight="1">
      <c r="A13" s="189"/>
      <c r="B13" s="190"/>
      <c r="C13" s="191"/>
      <c r="D13" s="192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  <c r="R13" s="224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6"/>
      <c r="AD13" s="16" t="s">
        <v>11</v>
      </c>
      <c r="AE13" s="198"/>
      <c r="AF13" s="198"/>
      <c r="AG13" s="198"/>
      <c r="AH13" s="198"/>
      <c r="AI13" s="198"/>
      <c r="AJ13" s="199"/>
    </row>
    <row r="14" spans="1:36" ht="19.5" customHeight="1">
      <c r="A14" s="175"/>
      <c r="B14" s="176"/>
      <c r="C14" s="177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  <c r="R14" s="227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17"/>
      <c r="AE14" s="200"/>
      <c r="AF14" s="200"/>
      <c r="AG14" s="200"/>
      <c r="AH14" s="200"/>
      <c r="AI14" s="200"/>
      <c r="AJ14" s="201"/>
    </row>
    <row r="15" spans="1:36" ht="19.5" customHeight="1">
      <c r="A15" s="175"/>
      <c r="B15" s="176"/>
      <c r="C15" s="177"/>
      <c r="D15" s="195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7"/>
      <c r="R15" s="227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9"/>
      <c r="AD15" s="17"/>
      <c r="AE15" s="202"/>
      <c r="AF15" s="202"/>
      <c r="AG15" s="202"/>
      <c r="AH15" s="202"/>
      <c r="AI15" s="202"/>
      <c r="AJ15" s="203"/>
    </row>
    <row r="16" spans="1:36" ht="19.5" customHeight="1">
      <c r="A16" s="175"/>
      <c r="B16" s="176"/>
      <c r="C16" s="177"/>
      <c r="D16" s="195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7"/>
      <c r="R16" s="227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9"/>
      <c r="AD16" s="17"/>
      <c r="AE16" s="202"/>
      <c r="AF16" s="202"/>
      <c r="AG16" s="202"/>
      <c r="AH16" s="202"/>
      <c r="AI16" s="202"/>
      <c r="AJ16" s="203"/>
    </row>
    <row r="17" spans="1:36" ht="19.5" customHeight="1">
      <c r="A17" s="175"/>
      <c r="B17" s="176"/>
      <c r="C17" s="177"/>
      <c r="D17" s="195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7"/>
      <c r="R17" s="227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9"/>
      <c r="AD17" s="17"/>
      <c r="AE17" s="202"/>
      <c r="AF17" s="202"/>
      <c r="AG17" s="202"/>
      <c r="AH17" s="202"/>
      <c r="AI17" s="202"/>
      <c r="AJ17" s="203"/>
    </row>
    <row r="18" spans="1:36" ht="19.5" customHeight="1">
      <c r="A18" s="175"/>
      <c r="B18" s="176"/>
      <c r="C18" s="177"/>
      <c r="D18" s="195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7"/>
      <c r="R18" s="227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9"/>
      <c r="AD18" s="17"/>
      <c r="AE18" s="202"/>
      <c r="AF18" s="202"/>
      <c r="AG18" s="202"/>
      <c r="AH18" s="202"/>
      <c r="AI18" s="202"/>
      <c r="AJ18" s="203"/>
    </row>
    <row r="19" spans="1:36" ht="19.5" customHeight="1">
      <c r="A19" s="175"/>
      <c r="B19" s="176"/>
      <c r="C19" s="177"/>
      <c r="D19" s="195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7"/>
      <c r="R19" s="227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9"/>
      <c r="AD19" s="17"/>
      <c r="AE19" s="202"/>
      <c r="AF19" s="202"/>
      <c r="AG19" s="202"/>
      <c r="AH19" s="202"/>
      <c r="AI19" s="202"/>
      <c r="AJ19" s="203"/>
    </row>
    <row r="20" spans="1:36" ht="19.5" customHeight="1">
      <c r="A20" s="175"/>
      <c r="B20" s="176"/>
      <c r="C20" s="177"/>
      <c r="D20" s="195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7"/>
      <c r="R20" s="227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9"/>
      <c r="AD20" s="17"/>
      <c r="AE20" s="202"/>
      <c r="AF20" s="202"/>
      <c r="AG20" s="202"/>
      <c r="AH20" s="202"/>
      <c r="AI20" s="202"/>
      <c r="AJ20" s="203"/>
    </row>
    <row r="21" spans="1:36" ht="19.5" customHeight="1">
      <c r="A21" s="175"/>
      <c r="B21" s="176"/>
      <c r="C21" s="177"/>
      <c r="D21" s="195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7"/>
      <c r="R21" s="227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9"/>
      <c r="AD21" s="17"/>
      <c r="AE21" s="202"/>
      <c r="AF21" s="202"/>
      <c r="AG21" s="202"/>
      <c r="AH21" s="202"/>
      <c r="AI21" s="202"/>
      <c r="AJ21" s="203"/>
    </row>
    <row r="22" spans="1:36" ht="19.5" customHeight="1" thickBot="1">
      <c r="A22" s="261"/>
      <c r="B22" s="262"/>
      <c r="C22" s="263"/>
      <c r="D22" s="265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7"/>
      <c r="R22" s="232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4"/>
      <c r="AD22" s="18"/>
      <c r="AE22" s="252"/>
      <c r="AF22" s="252"/>
      <c r="AG22" s="252"/>
      <c r="AH22" s="252"/>
      <c r="AI22" s="252"/>
      <c r="AJ22" s="253"/>
    </row>
    <row r="23" spans="1:36" ht="19.5" customHeight="1" thickBot="1">
      <c r="A23" s="254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6"/>
      <c r="X23" s="235" t="s">
        <v>10</v>
      </c>
      <c r="Y23" s="236"/>
      <c r="Z23" s="236"/>
      <c r="AA23" s="236"/>
      <c r="AB23" s="236"/>
      <c r="AC23" s="236"/>
      <c r="AD23" s="19" t="s">
        <v>11</v>
      </c>
      <c r="AE23" s="230"/>
      <c r="AF23" s="230"/>
      <c r="AG23" s="230"/>
      <c r="AH23" s="230"/>
      <c r="AI23" s="230"/>
      <c r="AJ23" s="231"/>
    </row>
    <row r="24" spans="1:36" s="118" customFormat="1" ht="18" customHeight="1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6"/>
      <c r="Y24" s="116"/>
      <c r="Z24" s="116"/>
      <c r="AA24" s="116"/>
      <c r="AB24" s="116"/>
      <c r="AC24" s="116"/>
      <c r="AD24" s="113"/>
      <c r="AE24" s="115"/>
      <c r="AF24" s="115"/>
      <c r="AG24" s="115"/>
      <c r="AH24" s="115"/>
      <c r="AI24" s="115"/>
      <c r="AJ24" s="117"/>
    </row>
    <row r="25" spans="1:36" s="118" customFormat="1" ht="18" customHeight="1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6"/>
      <c r="Y25" s="116"/>
      <c r="Z25" s="116"/>
      <c r="AA25" s="116"/>
      <c r="AB25" s="116"/>
      <c r="AC25" s="116"/>
      <c r="AD25" s="113"/>
      <c r="AE25" s="115"/>
      <c r="AF25" s="115"/>
      <c r="AG25" s="115"/>
      <c r="AH25" s="115"/>
      <c r="AI25" s="115"/>
      <c r="AJ25" s="117"/>
    </row>
    <row r="26" spans="1:36" s="119" customFormat="1" ht="18" customHeight="1">
      <c r="A26" s="258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60"/>
    </row>
    <row r="27" spans="1:36" ht="12.75">
      <c r="A27" s="59"/>
      <c r="B27" s="107"/>
      <c r="C27" s="183" t="s">
        <v>12</v>
      </c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5"/>
    </row>
    <row r="28" spans="1:36" ht="4.5" customHeight="1">
      <c r="A28" s="183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5"/>
    </row>
    <row r="29" spans="1:36" ht="12.75">
      <c r="A29" s="59"/>
      <c r="B29" s="107"/>
      <c r="C29" s="183" t="s">
        <v>13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 t="s">
        <v>15</v>
      </c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22"/>
    </row>
    <row r="30" spans="1:36" ht="16.5" customHeight="1">
      <c r="A30" s="59"/>
      <c r="B30" s="137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2"/>
    </row>
    <row r="31" spans="1:36" ht="16.5" customHeight="1">
      <c r="A31" s="59"/>
      <c r="B31" s="13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2"/>
    </row>
    <row r="32" spans="1:36" ht="16.5" customHeight="1">
      <c r="A32" s="59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184"/>
      <c r="Q32" s="184"/>
      <c r="R32" s="184"/>
      <c r="S32" s="184"/>
      <c r="T32" s="184"/>
      <c r="U32" s="18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2"/>
    </row>
    <row r="33" spans="1:36" s="65" customFormat="1" ht="8.25">
      <c r="A33" s="62"/>
      <c r="B33" s="240" t="s">
        <v>14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63"/>
      <c r="Q33" s="63"/>
      <c r="R33" s="63"/>
      <c r="S33" s="63"/>
      <c r="T33" s="63"/>
      <c r="U33" s="63"/>
      <c r="V33" s="240" t="s">
        <v>16</v>
      </c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64"/>
    </row>
    <row r="34" spans="1:36" s="65" customFormat="1" ht="18" customHeight="1">
      <c r="A34" s="62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63"/>
      <c r="Q34" s="63"/>
      <c r="R34" s="63"/>
      <c r="S34" s="63"/>
      <c r="T34" s="63"/>
      <c r="U34" s="63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64"/>
    </row>
    <row r="35" spans="1:36" s="65" customFormat="1" ht="18" customHeight="1">
      <c r="A35" s="62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63"/>
      <c r="Q35" s="63"/>
      <c r="R35" s="63"/>
      <c r="S35" s="63"/>
      <c r="T35" s="63"/>
      <c r="U35" s="63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64"/>
    </row>
    <row r="36" spans="1:36" ht="18" customHeight="1">
      <c r="A36" s="247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9"/>
    </row>
    <row r="37" spans="1:36" ht="12.75">
      <c r="A37" s="241" t="s">
        <v>17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3"/>
    </row>
    <row r="38" spans="1:36" ht="12.75">
      <c r="A38" s="244" t="s">
        <v>60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6"/>
    </row>
    <row r="39" spans="1:36" ht="18" customHeight="1">
      <c r="A39" s="257"/>
      <c r="B39" s="250"/>
      <c r="C39" s="250"/>
      <c r="D39" s="250"/>
      <c r="E39" s="250"/>
      <c r="F39" s="250"/>
      <c r="G39" s="250"/>
      <c r="H39" s="250"/>
      <c r="I39" s="25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250"/>
      <c r="AC39" s="250"/>
      <c r="AD39" s="250"/>
      <c r="AE39" s="250"/>
      <c r="AF39" s="250"/>
      <c r="AG39" s="250"/>
      <c r="AH39" s="250"/>
      <c r="AI39" s="250"/>
      <c r="AJ39" s="251"/>
    </row>
    <row r="40" spans="1:36" ht="18" customHeight="1">
      <c r="A40" s="183"/>
      <c r="B40" s="184"/>
      <c r="C40" s="184"/>
      <c r="D40" s="184"/>
      <c r="E40" s="184"/>
      <c r="F40" s="184"/>
      <c r="G40" s="184"/>
      <c r="H40" s="184"/>
      <c r="I40" s="184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84"/>
      <c r="AC40" s="184"/>
      <c r="AD40" s="184"/>
      <c r="AE40" s="184"/>
      <c r="AF40" s="184"/>
      <c r="AG40" s="184"/>
      <c r="AH40" s="184"/>
      <c r="AI40" s="184"/>
      <c r="AJ40" s="185"/>
    </row>
    <row r="41" spans="1:36" ht="18" customHeight="1">
      <c r="A41" s="183"/>
      <c r="B41" s="184"/>
      <c r="C41" s="184"/>
      <c r="D41" s="184"/>
      <c r="E41" s="184"/>
      <c r="F41" s="184"/>
      <c r="G41" s="184"/>
      <c r="H41" s="184"/>
      <c r="I41" s="184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184"/>
      <c r="AC41" s="184"/>
      <c r="AD41" s="184"/>
      <c r="AE41" s="184"/>
      <c r="AF41" s="184"/>
      <c r="AG41" s="184"/>
      <c r="AH41" s="184"/>
      <c r="AI41" s="184"/>
      <c r="AJ41" s="185"/>
    </row>
    <row r="42" spans="1:36" ht="12.75">
      <c r="A42" s="237" t="s">
        <v>18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9"/>
    </row>
    <row r="43" ht="15" customHeight="1">
      <c r="A43" s="23" t="s">
        <v>50</v>
      </c>
    </row>
    <row r="44" ht="11.25" customHeight="1">
      <c r="A44" s="24" t="s">
        <v>66</v>
      </c>
    </row>
  </sheetData>
  <sheetProtection password="9DF1" sheet="1" objects="1" scenarios="1"/>
  <mergeCells count="77">
    <mergeCell ref="A42:AJ42"/>
    <mergeCell ref="B33:O33"/>
    <mergeCell ref="V33:AI33"/>
    <mergeCell ref="A36:AJ36"/>
    <mergeCell ref="A37:AJ37"/>
    <mergeCell ref="A38:AJ38"/>
    <mergeCell ref="A39:I41"/>
    <mergeCell ref="AB39:AJ41"/>
    <mergeCell ref="J41:AA41"/>
    <mergeCell ref="A26:AJ26"/>
    <mergeCell ref="C27:AJ27"/>
    <mergeCell ref="A28:AJ28"/>
    <mergeCell ref="C29:U29"/>
    <mergeCell ref="V29:AI29"/>
    <mergeCell ref="B32:O32"/>
    <mergeCell ref="P32:U32"/>
    <mergeCell ref="V32:AI32"/>
    <mergeCell ref="A22:C22"/>
    <mergeCell ref="D22:Q22"/>
    <mergeCell ref="R22:AC22"/>
    <mergeCell ref="AE22:AJ22"/>
    <mergeCell ref="A23:W23"/>
    <mergeCell ref="X23:AC23"/>
    <mergeCell ref="AE23:AJ23"/>
    <mergeCell ref="A20:C20"/>
    <mergeCell ref="D20:Q20"/>
    <mergeCell ref="R20:AC20"/>
    <mergeCell ref="AE20:AJ20"/>
    <mergeCell ref="A21:C21"/>
    <mergeCell ref="D21:Q21"/>
    <mergeCell ref="R21:AC21"/>
    <mergeCell ref="AE21:AJ21"/>
    <mergeCell ref="A18:C18"/>
    <mergeCell ref="D18:Q18"/>
    <mergeCell ref="R18:AC18"/>
    <mergeCell ref="AE18:AJ18"/>
    <mergeCell ref="A19:C19"/>
    <mergeCell ref="D19:Q19"/>
    <mergeCell ref="R19:AC19"/>
    <mergeCell ref="AE19:AJ19"/>
    <mergeCell ref="A16:C16"/>
    <mergeCell ref="D16:Q16"/>
    <mergeCell ref="R16:AC16"/>
    <mergeCell ref="AE16:AJ16"/>
    <mergeCell ref="A17:C17"/>
    <mergeCell ref="D17:Q17"/>
    <mergeCell ref="R17:AC17"/>
    <mergeCell ref="AE17:AJ17"/>
    <mergeCell ref="A14:C14"/>
    <mergeCell ref="D14:Q14"/>
    <mergeCell ref="R14:AC14"/>
    <mergeCell ref="AE14:AJ14"/>
    <mergeCell ref="A15:C15"/>
    <mergeCell ref="D15:Q15"/>
    <mergeCell ref="R15:AC15"/>
    <mergeCell ref="AE15:AJ15"/>
    <mergeCell ref="A12:C12"/>
    <mergeCell ref="D12:Q12"/>
    <mergeCell ref="R12:AC12"/>
    <mergeCell ref="AD12:AJ12"/>
    <mergeCell ref="A13:C13"/>
    <mergeCell ref="D13:Q13"/>
    <mergeCell ref="R13:AC13"/>
    <mergeCell ref="AE13:AJ13"/>
    <mergeCell ref="AA5:AJ5"/>
    <mergeCell ref="A8:C8"/>
    <mergeCell ref="D8:R8"/>
    <mergeCell ref="S8:AJ8"/>
    <mergeCell ref="A9:AJ9"/>
    <mergeCell ref="A10:AJ11"/>
    <mergeCell ref="A1:AJ1"/>
    <mergeCell ref="A2:N2"/>
    <mergeCell ref="O2:AB2"/>
    <mergeCell ref="AC2:AJ2"/>
    <mergeCell ref="A4:Z4"/>
    <mergeCell ref="AA4:AB4"/>
    <mergeCell ref="AC4:AI4"/>
  </mergeCells>
  <printOptions horizontalCentered="1" verticalCentered="1"/>
  <pageMargins left="0.25" right="0.25" top="0.5" bottom="0.47" header="0.5" footer="0.5"/>
  <pageSetup horizontalDpi="300" verticalDpi="300" orientation="portrait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Petty Cash Fund forms</dc:title>
  <dc:subject/>
  <dc:creator>Anita Arile</dc:creator>
  <cp:keywords>June 2011</cp:keywords>
  <dc:description/>
  <cp:lastModifiedBy>Anita Arile</cp:lastModifiedBy>
  <cp:lastPrinted>2015-02-26T04:37:03Z</cp:lastPrinted>
  <dcterms:created xsi:type="dcterms:W3CDTF">2002-02-06T21:38:27Z</dcterms:created>
  <dcterms:modified xsi:type="dcterms:W3CDTF">2015-02-26T06:08:28Z</dcterms:modified>
  <cp:category/>
  <cp:version/>
  <cp:contentType/>
  <cp:contentStatus/>
</cp:coreProperties>
</file>